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3992" windowHeight="9720" activeTab="0"/>
  </bookViews>
  <sheets>
    <sheet name="ranquing web" sheetId="1" r:id="rId1"/>
  </sheets>
  <definedNames/>
  <calcPr fullCalcOnLoad="1"/>
</workbook>
</file>

<file path=xl/sharedStrings.xml><?xml version="1.0" encoding="utf-8"?>
<sst xmlns="http://schemas.openxmlformats.org/spreadsheetml/2006/main" count="356" uniqueCount="134">
  <si>
    <t>***</t>
  </si>
  <si>
    <t>*</t>
  </si>
  <si>
    <t>****</t>
  </si>
  <si>
    <t>**</t>
  </si>
  <si>
    <t xml:space="preserve">Giménez Merino, Antonio </t>
  </si>
  <si>
    <t xml:space="preserve">Elkoroiribe Arizti, Dámaso </t>
  </si>
  <si>
    <t xml:space="preserve">Costa, Carles </t>
  </si>
  <si>
    <t xml:space="preserve">Avellaneda, Bartomeu </t>
  </si>
  <si>
    <t xml:space="preserve">Avellaneda, Antonio </t>
  </si>
  <si>
    <t xml:space="preserve">Avellaneda, Pedro </t>
  </si>
  <si>
    <t xml:space="preserve">Ranera, Xavier </t>
  </si>
  <si>
    <t xml:space="preserve">Fontova, Àlex </t>
  </si>
  <si>
    <t xml:space="preserve">Clot, Josep Lluís </t>
  </si>
  <si>
    <t xml:space="preserve">García Deza, Carles </t>
  </si>
  <si>
    <t xml:space="preserve">González, Òscar </t>
  </si>
  <si>
    <t xml:space="preserve">Guizán, Carles </t>
  </si>
  <si>
    <t xml:space="preserve">Vizoso, Antonio </t>
  </si>
  <si>
    <t xml:space="preserve">Cornet, Ramon </t>
  </si>
  <si>
    <t xml:space="preserve">Padrón, Agustí </t>
  </si>
  <si>
    <t xml:space="preserve">Batallé, Eugeni </t>
  </si>
  <si>
    <t xml:space="preserve">Ordi Zamora, Carles </t>
  </si>
  <si>
    <t xml:space="preserve">Romero Alsina, Josep </t>
  </si>
  <si>
    <t xml:space="preserve">Garcia Domènech, Albert </t>
  </si>
  <si>
    <t xml:space="preserve">González Milla, Javier </t>
  </si>
  <si>
    <t xml:space="preserve">Bosch Casanovas, Xavier </t>
  </si>
  <si>
    <t xml:space="preserve">Llopis, Julio César </t>
  </si>
  <si>
    <t xml:space="preserve">Islam, Raziul </t>
  </si>
  <si>
    <t>inicial</t>
  </si>
  <si>
    <t>partits</t>
  </si>
  <si>
    <t>pos.</t>
  </si>
  <si>
    <t>1a jornada</t>
  </si>
  <si>
    <t>total</t>
  </si>
  <si>
    <t>2a jornada</t>
  </si>
  <si>
    <t>3a jornada</t>
  </si>
  <si>
    <t>En groc els punts atorgats per l'organització</t>
  </si>
  <si>
    <t>Llopart, Josep</t>
  </si>
  <si>
    <t>Caimel, Josep</t>
  </si>
  <si>
    <t>Desvenain, Veronique</t>
  </si>
  <si>
    <t>Corominas, Xavier</t>
  </si>
  <si>
    <t>Cordero, Carlos</t>
  </si>
  <si>
    <t>Fañanás, Samuel</t>
  </si>
  <si>
    <t>Remus, Daniel</t>
  </si>
  <si>
    <t>Oms, Josep</t>
  </si>
  <si>
    <t>Daniels, Kevin</t>
  </si>
  <si>
    <t>Desvenain, Sophie</t>
  </si>
  <si>
    <t>Riera, Jaume</t>
  </si>
  <si>
    <t>Campos, Danilo</t>
  </si>
  <si>
    <t>ranquing inicial = 10% temporada anterior zona B, 7,5 % temporada anterior zona A1</t>
  </si>
  <si>
    <t>Li, Weichao</t>
  </si>
  <si>
    <t>Garcia Béjar, Domingo</t>
  </si>
  <si>
    <t>Tejedor, Javier</t>
  </si>
  <si>
    <t>Cascales, José Alfredo</t>
  </si>
  <si>
    <t>Feixas, Montse</t>
  </si>
  <si>
    <t>Bonet, Pere</t>
  </si>
  <si>
    <t>Valensà, Aleix</t>
  </si>
  <si>
    <t>Otero Sergi</t>
  </si>
  <si>
    <t>Prat, Pere</t>
  </si>
  <si>
    <t>Mateu, Vicenç</t>
  </si>
  <si>
    <t>Ocón, Sergi</t>
  </si>
  <si>
    <t>Ocón, Albert</t>
  </si>
  <si>
    <t>Guillot, Adrià</t>
  </si>
  <si>
    <t>Ocón, Marc S</t>
  </si>
  <si>
    <t>Castrillo, Xavier</t>
  </si>
  <si>
    <t>Longàs, Josep Antoni</t>
  </si>
  <si>
    <t>Carbó, Josep Maria</t>
  </si>
  <si>
    <t>Rubio, Oriol</t>
  </si>
  <si>
    <t>Montenegro, Jesús</t>
  </si>
  <si>
    <t>ranquing</t>
  </si>
  <si>
    <t>Tost, Daniel</t>
  </si>
  <si>
    <t>Machado, Daniel</t>
  </si>
  <si>
    <t>Canudas, Josep</t>
  </si>
  <si>
    <t>Hernandez, Rodny</t>
  </si>
  <si>
    <t>Asensi, Emili</t>
  </si>
  <si>
    <t>Maldonado, Miquel</t>
  </si>
  <si>
    <t>Martí Màrmol, Albert</t>
  </si>
  <si>
    <t>Riba, Jaume</t>
  </si>
  <si>
    <t>Pazos, Robert</t>
  </si>
  <si>
    <t>Gonzalez, Jesus</t>
  </si>
  <si>
    <t>participació puntual</t>
  </si>
  <si>
    <t>Pazos, Àlex</t>
  </si>
  <si>
    <t>Tàpia, Guillem</t>
  </si>
  <si>
    <t>Rimbau, Quim</t>
  </si>
  <si>
    <t>Pimentel, Fernando</t>
  </si>
  <si>
    <t>Velasco, Fidel</t>
  </si>
  <si>
    <t>Mallorquí, Joaquim</t>
  </si>
  <si>
    <t>Maldonado, Carla</t>
  </si>
  <si>
    <t>Burset, Sergi</t>
  </si>
  <si>
    <t>Pijoan, Joan</t>
  </si>
  <si>
    <t>Grancea, Nancy</t>
  </si>
  <si>
    <t>Díaz, Francesc</t>
  </si>
  <si>
    <t>Equips</t>
  </si>
  <si>
    <t>Diongson, Ramil</t>
  </si>
  <si>
    <t>Gordon, Wesley</t>
  </si>
  <si>
    <t>Larocca, Gustavo</t>
  </si>
  <si>
    <t>Tejedor, Manuel</t>
  </si>
  <si>
    <t>En vermell punts als que no han vingut (1 punt menys que l'últim del seu mateix nivell d'estrelles)</t>
  </si>
  <si>
    <t>Cespedes, Sergio</t>
  </si>
  <si>
    <t>Lloret, Antoni</t>
  </si>
  <si>
    <t>pag</t>
  </si>
  <si>
    <t>s</t>
  </si>
  <si>
    <t>Higueras, Manel</t>
  </si>
  <si>
    <t>Amir, Amir</t>
  </si>
  <si>
    <t>Cuberas, Xavi</t>
  </si>
  <si>
    <t>Garcia Gosenje, José</t>
  </si>
  <si>
    <t>Ruiz, Ruben</t>
  </si>
  <si>
    <t>Zaragoza, Andrea</t>
  </si>
  <si>
    <t>Magret, Victor F</t>
  </si>
  <si>
    <t>Agulló, Jordi</t>
  </si>
  <si>
    <t>Huanda Lu</t>
  </si>
  <si>
    <t>Ventura, Carles</t>
  </si>
  <si>
    <t>Perseguer, Daniel</t>
  </si>
  <si>
    <t>Fernandez, Daniel</t>
  </si>
  <si>
    <t>Pelaez, Cristian</t>
  </si>
  <si>
    <t>Padron, Albert</t>
  </si>
  <si>
    <t>Rodríguez, Eduardo</t>
  </si>
  <si>
    <t>Aguilar, Joaquin</t>
  </si>
  <si>
    <t>n</t>
  </si>
  <si>
    <t>Andrei Veprev</t>
  </si>
  <si>
    <t>Mateos, Oriol</t>
  </si>
  <si>
    <t>De Los Santos, Jordi</t>
  </si>
  <si>
    <t>Morocho, Álvaro</t>
  </si>
  <si>
    <t>Costas, Núria</t>
  </si>
  <si>
    <t>Adrian, Javier</t>
  </si>
  <si>
    <t>Garcia, Gerardo</t>
  </si>
  <si>
    <t>Pérez, Pablo</t>
  </si>
  <si>
    <t>Pelaez, Ricard Esteban</t>
  </si>
  <si>
    <t>Navés, Cristian</t>
  </si>
  <si>
    <t>Adrian, Fco Javier</t>
  </si>
  <si>
    <t>Lombardero, Alejandro</t>
  </si>
  <si>
    <t>Teran, José Manuel</t>
  </si>
  <si>
    <t>Petkov, Tsvetan</t>
  </si>
  <si>
    <t>més de 2 jornades sense llicència</t>
  </si>
  <si>
    <t>Ranquing Circuit B1</t>
  </si>
  <si>
    <t>llicència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</si>
</sst>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C0A]d\-mmm\-yy;@"/>
  </numFmts>
  <fonts count="2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Font="1" applyFill="1" applyAlignment="1">
      <alignment/>
    </xf>
    <xf numFmtId="0" fontId="0" fillId="24" borderId="0" xfId="0" applyFill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22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Fill="1" applyBorder="1" applyAlignment="1">
      <alignment/>
    </xf>
    <xf numFmtId="2" fontId="0" fillId="24" borderId="11" xfId="0" applyNumberFormat="1" applyFill="1" applyBorder="1" applyAlignment="1">
      <alignment/>
    </xf>
    <xf numFmtId="0" fontId="0" fillId="22" borderId="15" xfId="0" applyFill="1" applyBorder="1" applyAlignment="1">
      <alignment horizontal="center"/>
    </xf>
    <xf numFmtId="0" fontId="2" fillId="11" borderId="16" xfId="0" applyFont="1" applyFill="1" applyBorder="1" applyAlignment="1">
      <alignment horizontal="center"/>
    </xf>
    <xf numFmtId="0" fontId="0" fillId="11" borderId="17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6" fillId="11" borderId="11" xfId="0" applyFont="1" applyFill="1" applyBorder="1" applyAlignment="1">
      <alignment horizontal="center"/>
    </xf>
    <xf numFmtId="165" fontId="7" fillId="11" borderId="18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11" borderId="19" xfId="0" applyFill="1" applyBorder="1" applyAlignment="1">
      <alignment horizontal="center"/>
    </xf>
    <xf numFmtId="0" fontId="6" fillId="11" borderId="19" xfId="0" applyFont="1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7" fillId="0" borderId="0" xfId="0" applyFont="1" applyAlignment="1">
      <alignment horizontal="center"/>
    </xf>
    <xf numFmtId="2" fontId="0" fillId="0" borderId="22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21" xfId="0" applyNumberFormat="1" applyFill="1" applyBorder="1" applyAlignment="1">
      <alignment/>
    </xf>
    <xf numFmtId="2" fontId="0" fillId="24" borderId="21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11" borderId="11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4" borderId="17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2" fontId="0" fillId="24" borderId="24" xfId="0" applyNumberFormat="1" applyFill="1" applyBorder="1" applyAlignment="1">
      <alignment/>
    </xf>
    <xf numFmtId="0" fontId="0" fillId="3" borderId="12" xfId="0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0" fillId="0" borderId="10" xfId="0" applyBorder="1" applyAlignment="1">
      <alignment/>
    </xf>
    <xf numFmtId="2" fontId="0" fillId="24" borderId="17" xfId="0" applyNumberFormat="1" applyFill="1" applyBorder="1" applyAlignment="1">
      <alignment/>
    </xf>
    <xf numFmtId="0" fontId="0" fillId="4" borderId="17" xfId="0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4" borderId="20" xfId="0" applyFill="1" applyBorder="1" applyAlignment="1">
      <alignment/>
    </xf>
    <xf numFmtId="2" fontId="0" fillId="0" borderId="22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0" fillId="11" borderId="23" xfId="0" applyFill="1" applyBorder="1" applyAlignment="1">
      <alignment/>
    </xf>
    <xf numFmtId="0" fontId="0" fillId="11" borderId="19" xfId="0" applyFill="1" applyBorder="1" applyAlignment="1">
      <alignment/>
    </xf>
    <xf numFmtId="0" fontId="0" fillId="11" borderId="25" xfId="0" applyFill="1" applyBorder="1" applyAlignment="1">
      <alignment horizontal="center"/>
    </xf>
    <xf numFmtId="0" fontId="0" fillId="11" borderId="25" xfId="0" applyFill="1" applyBorder="1" applyAlignment="1">
      <alignment/>
    </xf>
    <xf numFmtId="0" fontId="0" fillId="11" borderId="26" xfId="0" applyFill="1" applyBorder="1" applyAlignment="1">
      <alignment/>
    </xf>
    <xf numFmtId="0" fontId="0" fillId="11" borderId="27" xfId="0" applyFill="1" applyBorder="1" applyAlignment="1">
      <alignment/>
    </xf>
    <xf numFmtId="0" fontId="0" fillId="3" borderId="17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25" borderId="11" xfId="0" applyFill="1" applyBorder="1" applyAlignment="1">
      <alignment horizontal="center"/>
    </xf>
    <xf numFmtId="0" fontId="0" fillId="25" borderId="17" xfId="0" applyFill="1" applyBorder="1" applyAlignment="1">
      <alignment horizontal="center"/>
    </xf>
    <xf numFmtId="2" fontId="0" fillId="24" borderId="28" xfId="0" applyNumberFormat="1" applyFill="1" applyBorder="1" applyAlignment="1">
      <alignment/>
    </xf>
    <xf numFmtId="2" fontId="0" fillId="0" borderId="29" xfId="0" applyNumberFormat="1" applyBorder="1" applyAlignment="1">
      <alignment horizontal="center"/>
    </xf>
    <xf numFmtId="0" fontId="0" fillId="25" borderId="18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11" borderId="18" xfId="0" applyFill="1" applyBorder="1" applyAlignment="1">
      <alignment horizontal="center"/>
    </xf>
    <xf numFmtId="0" fontId="6" fillId="11" borderId="25" xfId="0" applyFont="1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10" borderId="31" xfId="0" applyFont="1" applyFill="1" applyBorder="1" applyAlignment="1">
      <alignment horizontal="center"/>
    </xf>
    <xf numFmtId="0" fontId="2" fillId="10" borderId="32" xfId="0" applyFont="1" applyFill="1" applyBorder="1" applyAlignment="1">
      <alignment horizontal="center"/>
    </xf>
    <xf numFmtId="0" fontId="2" fillId="26" borderId="33" xfId="0" applyFont="1" applyFill="1" applyBorder="1" applyAlignment="1">
      <alignment horizontal="center"/>
    </xf>
    <xf numFmtId="0" fontId="2" fillId="26" borderId="32" xfId="0" applyFont="1" applyFill="1" applyBorder="1" applyAlignment="1">
      <alignment horizontal="center"/>
    </xf>
    <xf numFmtId="165" fontId="2" fillId="10" borderId="30" xfId="0" applyNumberFormat="1" applyFont="1" applyFill="1" applyBorder="1" applyAlignment="1">
      <alignment horizontal="center"/>
    </xf>
    <xf numFmtId="165" fontId="2" fillId="10" borderId="28" xfId="0" applyNumberFormat="1" applyFont="1" applyFill="1" applyBorder="1" applyAlignment="1">
      <alignment horizontal="center"/>
    </xf>
    <xf numFmtId="165" fontId="2" fillId="26" borderId="0" xfId="0" applyNumberFormat="1" applyFont="1" applyFill="1" applyBorder="1" applyAlignment="1">
      <alignment horizontal="center"/>
    </xf>
    <xf numFmtId="165" fontId="2" fillId="26" borderId="28" xfId="0" applyNumberFormat="1" applyFont="1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25" borderId="20" xfId="0" applyFill="1" applyBorder="1" applyAlignment="1">
      <alignment horizontal="center"/>
    </xf>
    <xf numFmtId="0" fontId="0" fillId="25" borderId="12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34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8"/>
  <sheetViews>
    <sheetView tabSelected="1" workbookViewId="0" topLeftCell="A64">
      <selection activeCell="O80" sqref="O80"/>
    </sheetView>
  </sheetViews>
  <sheetFormatPr defaultColWidth="11.421875" defaultRowHeight="12.75"/>
  <cols>
    <col min="1" max="1" width="3.8515625" style="0" customWidth="1"/>
    <col min="2" max="2" width="23.140625" style="0" customWidth="1"/>
    <col min="3" max="4" width="5.140625" style="0" customWidth="1"/>
    <col min="5" max="7" width="7.140625" style="0" customWidth="1"/>
    <col min="8" max="8" width="7.140625" style="29" customWidth="1"/>
    <col min="9" max="12" width="7.140625" style="0" customWidth="1"/>
    <col min="13" max="13" width="8.7109375" style="0" customWidth="1"/>
  </cols>
  <sheetData>
    <row r="1" spans="6:12" ht="12.75">
      <c r="F1" s="91" t="s">
        <v>30</v>
      </c>
      <c r="G1" s="92"/>
      <c r="H1" s="23" t="s">
        <v>90</v>
      </c>
      <c r="I1" s="93" t="s">
        <v>32</v>
      </c>
      <c r="J1" s="94"/>
      <c r="K1" s="91" t="s">
        <v>33</v>
      </c>
      <c r="L1" s="92"/>
    </row>
    <row r="2" spans="2:12" ht="12.75">
      <c r="B2" s="89" t="s">
        <v>132</v>
      </c>
      <c r="E2" s="38" t="s">
        <v>67</v>
      </c>
      <c r="F2" s="95">
        <v>40125</v>
      </c>
      <c r="G2" s="96"/>
      <c r="H2" s="28">
        <v>40160</v>
      </c>
      <c r="I2" s="97">
        <v>40167</v>
      </c>
      <c r="J2" s="98"/>
      <c r="K2" s="95">
        <v>40188</v>
      </c>
      <c r="L2" s="96"/>
    </row>
    <row r="3" spans="4:13" ht="15.75" thickBot="1">
      <c r="D3" s="102" t="s">
        <v>98</v>
      </c>
      <c r="E3" s="38" t="s">
        <v>27</v>
      </c>
      <c r="F3" s="15" t="s">
        <v>28</v>
      </c>
      <c r="G3" s="16" t="s">
        <v>29</v>
      </c>
      <c r="H3" s="24" t="s">
        <v>28</v>
      </c>
      <c r="I3" s="22" t="s">
        <v>28</v>
      </c>
      <c r="J3" s="16" t="s">
        <v>29</v>
      </c>
      <c r="K3" s="15" t="s">
        <v>28</v>
      </c>
      <c r="L3" s="16" t="s">
        <v>29</v>
      </c>
      <c r="M3" s="1" t="s">
        <v>31</v>
      </c>
    </row>
    <row r="4" spans="1:13" ht="12.75">
      <c r="A4">
        <v>1</v>
      </c>
      <c r="B4" t="s">
        <v>21</v>
      </c>
      <c r="C4" t="s">
        <v>2</v>
      </c>
      <c r="D4" s="46" t="s">
        <v>99</v>
      </c>
      <c r="E4" s="39">
        <v>30</v>
      </c>
      <c r="F4" s="37">
        <v>12</v>
      </c>
      <c r="G4" s="17">
        <v>90</v>
      </c>
      <c r="H4" s="25">
        <v>3</v>
      </c>
      <c r="I4" s="53">
        <v>10</v>
      </c>
      <c r="J4" s="57">
        <v>74</v>
      </c>
      <c r="K4" s="17">
        <v>6</v>
      </c>
      <c r="L4" s="17">
        <v>74</v>
      </c>
      <c r="M4" s="67">
        <f aca="true" t="shared" si="0" ref="M4:M35">SUM(F4:J4)+E4+K4+L4</f>
        <v>299</v>
      </c>
    </row>
    <row r="5" spans="1:13" ht="12.75">
      <c r="A5">
        <v>2</v>
      </c>
      <c r="B5" s="3" t="s">
        <v>36</v>
      </c>
      <c r="C5" t="s">
        <v>2</v>
      </c>
      <c r="D5" s="47" t="s">
        <v>99</v>
      </c>
      <c r="E5" s="41">
        <v>29</v>
      </c>
      <c r="F5" s="36">
        <v>4</v>
      </c>
      <c r="G5" s="11">
        <v>84</v>
      </c>
      <c r="H5" s="26">
        <v>6</v>
      </c>
      <c r="I5" s="54">
        <v>5</v>
      </c>
      <c r="J5" s="49">
        <v>73</v>
      </c>
      <c r="K5" s="11">
        <v>9</v>
      </c>
      <c r="L5" s="11">
        <v>74</v>
      </c>
      <c r="M5" s="68">
        <f t="shared" si="0"/>
        <v>284</v>
      </c>
    </row>
    <row r="6" spans="1:13" ht="12.75">
      <c r="A6">
        <v>3</v>
      </c>
      <c r="B6" s="10" t="s">
        <v>26</v>
      </c>
      <c r="C6" t="s">
        <v>0</v>
      </c>
      <c r="D6" s="47" t="s">
        <v>99</v>
      </c>
      <c r="E6" s="40">
        <v>22</v>
      </c>
      <c r="F6" s="36">
        <v>9</v>
      </c>
      <c r="G6" s="11">
        <v>79</v>
      </c>
      <c r="H6" s="26">
        <v>7</v>
      </c>
      <c r="I6" s="54">
        <v>10</v>
      </c>
      <c r="J6" s="49">
        <v>71</v>
      </c>
      <c r="K6" s="11">
        <v>9</v>
      </c>
      <c r="L6" s="11">
        <v>71</v>
      </c>
      <c r="M6" s="68">
        <f t="shared" si="0"/>
        <v>278</v>
      </c>
    </row>
    <row r="7" spans="1:13" ht="12.75">
      <c r="A7">
        <v>4</v>
      </c>
      <c r="B7" s="33" t="s">
        <v>46</v>
      </c>
      <c r="C7" s="10" t="s">
        <v>2</v>
      </c>
      <c r="D7" s="47" t="s">
        <v>99</v>
      </c>
      <c r="E7" s="42">
        <v>25</v>
      </c>
      <c r="F7" s="36">
        <v>5</v>
      </c>
      <c r="G7" s="11">
        <v>86</v>
      </c>
      <c r="H7" s="26"/>
      <c r="I7" s="54">
        <v>5</v>
      </c>
      <c r="J7" s="49">
        <v>70</v>
      </c>
      <c r="K7" s="11">
        <v>6</v>
      </c>
      <c r="L7" s="11">
        <v>74</v>
      </c>
      <c r="M7" s="68">
        <f t="shared" si="0"/>
        <v>271</v>
      </c>
    </row>
    <row r="8" spans="1:13" ht="12.75">
      <c r="A8">
        <v>5</v>
      </c>
      <c r="B8" t="s">
        <v>56</v>
      </c>
      <c r="C8" t="s">
        <v>0</v>
      </c>
      <c r="D8" s="47" t="s">
        <v>99</v>
      </c>
      <c r="E8" s="58">
        <v>20</v>
      </c>
      <c r="F8" s="36">
        <v>9</v>
      </c>
      <c r="G8" s="11">
        <v>68</v>
      </c>
      <c r="H8" s="26"/>
      <c r="I8" s="54">
        <v>10</v>
      </c>
      <c r="J8" s="49">
        <v>72</v>
      </c>
      <c r="K8" s="11">
        <v>9</v>
      </c>
      <c r="L8" s="11">
        <v>71</v>
      </c>
      <c r="M8" s="68">
        <f t="shared" si="0"/>
        <v>259</v>
      </c>
    </row>
    <row r="9" spans="1:13" ht="12.75">
      <c r="A9">
        <v>6</v>
      </c>
      <c r="B9" t="s">
        <v>48</v>
      </c>
      <c r="C9" t="s">
        <v>0</v>
      </c>
      <c r="D9" s="47" t="s">
        <v>99</v>
      </c>
      <c r="E9" s="41">
        <v>20</v>
      </c>
      <c r="F9" s="36">
        <v>11</v>
      </c>
      <c r="G9" s="11">
        <v>66</v>
      </c>
      <c r="H9" s="26">
        <v>7</v>
      </c>
      <c r="I9" s="54">
        <v>11</v>
      </c>
      <c r="J9" s="49">
        <v>64</v>
      </c>
      <c r="K9" s="11">
        <v>1</v>
      </c>
      <c r="L9" s="11">
        <v>65</v>
      </c>
      <c r="M9" s="68">
        <f t="shared" si="0"/>
        <v>245</v>
      </c>
    </row>
    <row r="10" spans="1:13" ht="12.75">
      <c r="A10">
        <v>7</v>
      </c>
      <c r="B10" s="43" t="s">
        <v>101</v>
      </c>
      <c r="C10" s="10" t="s">
        <v>0</v>
      </c>
      <c r="D10" s="78" t="s">
        <v>99</v>
      </c>
      <c r="E10" s="42">
        <v>15</v>
      </c>
      <c r="F10" s="36">
        <v>9</v>
      </c>
      <c r="G10" s="11">
        <v>64</v>
      </c>
      <c r="H10" s="26">
        <v>7</v>
      </c>
      <c r="I10" s="54">
        <v>7</v>
      </c>
      <c r="J10" s="49">
        <v>60</v>
      </c>
      <c r="K10" s="32">
        <v>12</v>
      </c>
      <c r="L10" s="32">
        <v>71</v>
      </c>
      <c r="M10" s="68">
        <f t="shared" si="0"/>
        <v>245</v>
      </c>
    </row>
    <row r="11" spans="1:13" ht="12.75">
      <c r="A11">
        <v>8</v>
      </c>
      <c r="B11" t="s">
        <v>35</v>
      </c>
      <c r="C11" t="s">
        <v>2</v>
      </c>
      <c r="D11" s="47" t="s">
        <v>99</v>
      </c>
      <c r="E11" s="40">
        <v>29</v>
      </c>
      <c r="F11" s="36">
        <v>7</v>
      </c>
      <c r="G11" s="11">
        <v>88</v>
      </c>
      <c r="H11" s="26">
        <v>5</v>
      </c>
      <c r="I11" s="55">
        <v>0</v>
      </c>
      <c r="J11" s="60">
        <v>55</v>
      </c>
      <c r="K11" s="13">
        <v>0</v>
      </c>
      <c r="L11" s="13">
        <v>58</v>
      </c>
      <c r="M11" s="68">
        <f t="shared" si="0"/>
        <v>242</v>
      </c>
    </row>
    <row r="12" spans="1:13" ht="12.75">
      <c r="A12">
        <v>9</v>
      </c>
      <c r="B12" t="s">
        <v>37</v>
      </c>
      <c r="C12" t="s">
        <v>0</v>
      </c>
      <c r="D12" s="47" t="s">
        <v>99</v>
      </c>
      <c r="E12" s="41">
        <v>28</v>
      </c>
      <c r="F12" s="36">
        <v>5</v>
      </c>
      <c r="G12" s="11">
        <v>81</v>
      </c>
      <c r="H12" s="26"/>
      <c r="I12" s="54">
        <v>1</v>
      </c>
      <c r="J12" s="49">
        <v>67</v>
      </c>
      <c r="K12" s="11">
        <v>-3</v>
      </c>
      <c r="L12" s="11">
        <v>59</v>
      </c>
      <c r="M12" s="68">
        <f t="shared" si="0"/>
        <v>238</v>
      </c>
    </row>
    <row r="13" spans="1:13" ht="12.75">
      <c r="A13">
        <v>10</v>
      </c>
      <c r="B13" t="s">
        <v>18</v>
      </c>
      <c r="C13" t="s">
        <v>0</v>
      </c>
      <c r="D13" s="47" t="s">
        <v>99</v>
      </c>
      <c r="E13" s="42">
        <v>20</v>
      </c>
      <c r="F13" s="36">
        <v>3</v>
      </c>
      <c r="G13" s="11">
        <v>67</v>
      </c>
      <c r="H13" s="26">
        <v>1</v>
      </c>
      <c r="I13" s="54">
        <v>8</v>
      </c>
      <c r="J13" s="49">
        <v>69</v>
      </c>
      <c r="K13" s="11">
        <v>1</v>
      </c>
      <c r="L13" s="11">
        <v>68</v>
      </c>
      <c r="M13" s="68">
        <f t="shared" si="0"/>
        <v>237</v>
      </c>
    </row>
    <row r="14" spans="1:13" ht="12.75">
      <c r="A14">
        <v>11</v>
      </c>
      <c r="B14" s="3" t="s">
        <v>39</v>
      </c>
      <c r="C14" t="s">
        <v>2</v>
      </c>
      <c r="D14" s="47" t="s">
        <v>99</v>
      </c>
      <c r="E14" s="42">
        <v>25</v>
      </c>
      <c r="F14" s="36">
        <v>4</v>
      </c>
      <c r="G14" s="11">
        <v>78</v>
      </c>
      <c r="H14" s="26"/>
      <c r="I14" s="54">
        <v>5</v>
      </c>
      <c r="J14" s="49">
        <v>65</v>
      </c>
      <c r="K14" s="13">
        <v>0</v>
      </c>
      <c r="L14" s="13">
        <v>58</v>
      </c>
      <c r="M14" s="68">
        <f t="shared" si="0"/>
        <v>235</v>
      </c>
    </row>
    <row r="15" spans="1:13" ht="12.75">
      <c r="A15">
        <v>12</v>
      </c>
      <c r="B15" t="s">
        <v>24</v>
      </c>
      <c r="C15" t="s">
        <v>2</v>
      </c>
      <c r="D15" s="47" t="s">
        <v>99</v>
      </c>
      <c r="E15" s="40">
        <v>26</v>
      </c>
      <c r="F15" s="36">
        <v>2</v>
      </c>
      <c r="G15" s="11">
        <v>89</v>
      </c>
      <c r="H15" s="26"/>
      <c r="I15" s="55">
        <v>0</v>
      </c>
      <c r="J15" s="60">
        <v>55</v>
      </c>
      <c r="K15" s="13">
        <v>0</v>
      </c>
      <c r="L15" s="13">
        <v>58</v>
      </c>
      <c r="M15" s="68">
        <f t="shared" si="0"/>
        <v>230</v>
      </c>
    </row>
    <row r="16" spans="1:13" ht="12.75">
      <c r="A16">
        <v>13</v>
      </c>
      <c r="B16" t="s">
        <v>19</v>
      </c>
      <c r="C16" t="s">
        <v>0</v>
      </c>
      <c r="D16" s="47" t="s">
        <v>99</v>
      </c>
      <c r="E16" s="40">
        <v>25</v>
      </c>
      <c r="F16" s="36">
        <v>7</v>
      </c>
      <c r="G16" s="11">
        <v>74</v>
      </c>
      <c r="H16" s="26">
        <v>0</v>
      </c>
      <c r="I16" s="54">
        <v>1</v>
      </c>
      <c r="J16" s="49">
        <v>59</v>
      </c>
      <c r="K16" s="11">
        <v>0</v>
      </c>
      <c r="L16" s="11">
        <v>62</v>
      </c>
      <c r="M16" s="68">
        <f t="shared" si="0"/>
        <v>228</v>
      </c>
    </row>
    <row r="17" spans="1:13" ht="12.75">
      <c r="A17">
        <v>14</v>
      </c>
      <c r="B17" t="s">
        <v>4</v>
      </c>
      <c r="C17" t="s">
        <v>0</v>
      </c>
      <c r="D17" s="47" t="s">
        <v>99</v>
      </c>
      <c r="E17" s="40">
        <v>29</v>
      </c>
      <c r="F17" s="36">
        <v>2</v>
      </c>
      <c r="G17" s="11">
        <v>76</v>
      </c>
      <c r="H17" s="26">
        <v>1</v>
      </c>
      <c r="I17" s="55">
        <v>0</v>
      </c>
      <c r="J17" s="60">
        <v>46</v>
      </c>
      <c r="K17" s="11">
        <v>6</v>
      </c>
      <c r="L17" s="11">
        <v>68</v>
      </c>
      <c r="M17" s="68">
        <f t="shared" si="0"/>
        <v>228</v>
      </c>
    </row>
    <row r="18" spans="1:13" ht="12.75">
      <c r="A18">
        <v>15</v>
      </c>
      <c r="B18" s="3" t="s">
        <v>55</v>
      </c>
      <c r="C18" t="s">
        <v>2</v>
      </c>
      <c r="D18" s="47" t="s">
        <v>99</v>
      </c>
      <c r="E18" s="42">
        <v>25</v>
      </c>
      <c r="F18" s="36">
        <v>-1</v>
      </c>
      <c r="G18" s="11">
        <v>77</v>
      </c>
      <c r="H18" s="26">
        <v>1</v>
      </c>
      <c r="I18" s="54">
        <v>0</v>
      </c>
      <c r="J18" s="49">
        <v>62</v>
      </c>
      <c r="K18" s="11">
        <v>-3</v>
      </c>
      <c r="L18" s="11">
        <v>65</v>
      </c>
      <c r="M18" s="68">
        <f t="shared" si="0"/>
        <v>226</v>
      </c>
    </row>
    <row r="19" spans="1:13" ht="12.75">
      <c r="A19">
        <v>16</v>
      </c>
      <c r="B19" t="s">
        <v>63</v>
      </c>
      <c r="C19" t="s">
        <v>0</v>
      </c>
      <c r="D19" s="47" t="s">
        <v>99</v>
      </c>
      <c r="E19" s="40">
        <v>25</v>
      </c>
      <c r="F19" s="36">
        <v>1</v>
      </c>
      <c r="G19" s="11">
        <v>73</v>
      </c>
      <c r="H19" s="26"/>
      <c r="I19" s="54">
        <v>-2</v>
      </c>
      <c r="J19" s="49">
        <v>63</v>
      </c>
      <c r="K19" s="11">
        <v>1</v>
      </c>
      <c r="L19" s="11">
        <v>62</v>
      </c>
      <c r="M19" s="68">
        <f t="shared" si="0"/>
        <v>223</v>
      </c>
    </row>
    <row r="20" spans="1:13" ht="12.75">
      <c r="A20">
        <v>17</v>
      </c>
      <c r="B20" t="s">
        <v>5</v>
      </c>
      <c r="C20" t="s">
        <v>0</v>
      </c>
      <c r="D20" s="47" t="s">
        <v>99</v>
      </c>
      <c r="E20" s="40">
        <v>27</v>
      </c>
      <c r="F20" s="36">
        <v>9</v>
      </c>
      <c r="G20" s="11">
        <v>85</v>
      </c>
      <c r="H20" s="26">
        <v>-1</v>
      </c>
      <c r="I20" s="55">
        <v>0</v>
      </c>
      <c r="J20" s="60">
        <v>46</v>
      </c>
      <c r="K20" s="13">
        <v>0</v>
      </c>
      <c r="L20" s="13">
        <v>55</v>
      </c>
      <c r="M20" s="68">
        <f t="shared" si="0"/>
        <v>221</v>
      </c>
    </row>
    <row r="21" spans="1:13" ht="12.75">
      <c r="A21">
        <v>18</v>
      </c>
      <c r="B21" t="s">
        <v>10</v>
      </c>
      <c r="C21" t="s">
        <v>0</v>
      </c>
      <c r="D21" s="47" t="s">
        <v>99</v>
      </c>
      <c r="E21" s="40">
        <v>21</v>
      </c>
      <c r="F21" s="36">
        <v>6</v>
      </c>
      <c r="G21" s="11">
        <v>69</v>
      </c>
      <c r="H21" s="26"/>
      <c r="I21" s="54">
        <v>4</v>
      </c>
      <c r="J21" s="49">
        <v>61</v>
      </c>
      <c r="K21" s="13">
        <v>0</v>
      </c>
      <c r="L21" s="13">
        <v>58</v>
      </c>
      <c r="M21" s="68">
        <f t="shared" si="0"/>
        <v>219</v>
      </c>
    </row>
    <row r="22" spans="1:13" ht="12.75">
      <c r="A22">
        <v>19</v>
      </c>
      <c r="B22" t="s">
        <v>15</v>
      </c>
      <c r="C22" t="s">
        <v>2</v>
      </c>
      <c r="D22" s="47" t="s">
        <v>99</v>
      </c>
      <c r="E22" s="40">
        <v>24</v>
      </c>
      <c r="F22" s="56">
        <v>0</v>
      </c>
      <c r="G22" s="13">
        <v>76</v>
      </c>
      <c r="H22" s="27"/>
      <c r="I22" s="54">
        <v>2</v>
      </c>
      <c r="J22" s="49">
        <v>66</v>
      </c>
      <c r="K22" s="11">
        <v>-9</v>
      </c>
      <c r="L22" s="11">
        <v>59</v>
      </c>
      <c r="M22" s="68">
        <f t="shared" si="0"/>
        <v>218</v>
      </c>
    </row>
    <row r="23" spans="1:13" ht="12.75">
      <c r="A23">
        <v>20</v>
      </c>
      <c r="B23" s="3" t="s">
        <v>38</v>
      </c>
      <c r="C23" t="s">
        <v>0</v>
      </c>
      <c r="D23" s="47" t="s">
        <v>99</v>
      </c>
      <c r="E23" s="41">
        <v>27</v>
      </c>
      <c r="F23" s="36">
        <v>4</v>
      </c>
      <c r="G23" s="11">
        <v>80</v>
      </c>
      <c r="H23" s="26">
        <v>2</v>
      </c>
      <c r="I23" s="55">
        <v>0</v>
      </c>
      <c r="J23" s="60">
        <v>46</v>
      </c>
      <c r="K23" s="11">
        <v>2</v>
      </c>
      <c r="L23" s="11">
        <v>56</v>
      </c>
      <c r="M23" s="68">
        <f t="shared" si="0"/>
        <v>217</v>
      </c>
    </row>
    <row r="24" spans="1:13" ht="12.75">
      <c r="A24">
        <v>21</v>
      </c>
      <c r="B24" s="3" t="s">
        <v>41</v>
      </c>
      <c r="C24" t="s">
        <v>0</v>
      </c>
      <c r="D24" s="47" t="s">
        <v>99</v>
      </c>
      <c r="E24" s="42">
        <v>20</v>
      </c>
      <c r="F24" s="36">
        <v>2</v>
      </c>
      <c r="G24" s="11">
        <v>65</v>
      </c>
      <c r="H24" s="26">
        <v>0</v>
      </c>
      <c r="I24" s="54">
        <v>-3</v>
      </c>
      <c r="J24" s="49">
        <v>57</v>
      </c>
      <c r="K24" s="11">
        <v>6</v>
      </c>
      <c r="L24" s="11">
        <v>68</v>
      </c>
      <c r="M24" s="68">
        <f t="shared" si="0"/>
        <v>215</v>
      </c>
    </row>
    <row r="25" spans="1:13" ht="12.75">
      <c r="A25">
        <v>22</v>
      </c>
      <c r="B25" t="s">
        <v>83</v>
      </c>
      <c r="C25" t="s">
        <v>0</v>
      </c>
      <c r="D25" s="47" t="s">
        <v>99</v>
      </c>
      <c r="E25" s="40">
        <v>18</v>
      </c>
      <c r="F25" s="36">
        <v>9</v>
      </c>
      <c r="G25" s="11">
        <v>63</v>
      </c>
      <c r="H25" s="26"/>
      <c r="I25" s="54">
        <v>9</v>
      </c>
      <c r="J25" s="49">
        <v>58</v>
      </c>
      <c r="K25" s="13">
        <v>0</v>
      </c>
      <c r="L25" s="13">
        <v>55</v>
      </c>
      <c r="M25" s="68">
        <f t="shared" si="0"/>
        <v>212</v>
      </c>
    </row>
    <row r="26" spans="1:13" ht="12.75">
      <c r="A26">
        <v>23</v>
      </c>
      <c r="B26" t="s">
        <v>7</v>
      </c>
      <c r="C26" t="s">
        <v>2</v>
      </c>
      <c r="D26" s="47" t="s">
        <v>99</v>
      </c>
      <c r="E26" s="40">
        <v>28</v>
      </c>
      <c r="F26" s="36">
        <v>-3</v>
      </c>
      <c r="G26" s="11">
        <v>83</v>
      </c>
      <c r="H26" s="26"/>
      <c r="I26" s="54">
        <v>-13</v>
      </c>
      <c r="J26" s="49">
        <v>56</v>
      </c>
      <c r="K26" s="13">
        <v>0</v>
      </c>
      <c r="L26" s="13">
        <v>58</v>
      </c>
      <c r="M26" s="68">
        <f t="shared" si="0"/>
        <v>209</v>
      </c>
    </row>
    <row r="27" spans="1:13" ht="12.75">
      <c r="A27">
        <v>24</v>
      </c>
      <c r="B27" s="3" t="s">
        <v>40</v>
      </c>
      <c r="C27" t="s">
        <v>0</v>
      </c>
      <c r="D27" s="47" t="s">
        <v>99</v>
      </c>
      <c r="E27" s="42">
        <v>20</v>
      </c>
      <c r="F27" s="36">
        <v>0</v>
      </c>
      <c r="G27" s="11">
        <v>60</v>
      </c>
      <c r="H27" s="26"/>
      <c r="I27" s="54">
        <v>55</v>
      </c>
      <c r="J27" s="49">
        <v>4</v>
      </c>
      <c r="K27" s="11">
        <v>3</v>
      </c>
      <c r="L27" s="11">
        <v>65</v>
      </c>
      <c r="M27" s="68">
        <f t="shared" si="0"/>
        <v>207</v>
      </c>
    </row>
    <row r="28" spans="1:13" ht="12.75">
      <c r="A28">
        <v>25</v>
      </c>
      <c r="B28" t="s">
        <v>74</v>
      </c>
      <c r="C28" t="s">
        <v>0</v>
      </c>
      <c r="D28" s="47" t="s">
        <v>99</v>
      </c>
      <c r="E28" s="40">
        <v>28</v>
      </c>
      <c r="F28" s="36">
        <v>-2</v>
      </c>
      <c r="G28" s="11">
        <v>70</v>
      </c>
      <c r="H28" s="26"/>
      <c r="I28" s="55">
        <v>0</v>
      </c>
      <c r="J28" s="60">
        <v>46</v>
      </c>
      <c r="K28" s="13">
        <v>0</v>
      </c>
      <c r="L28" s="13">
        <v>55</v>
      </c>
      <c r="M28" s="68">
        <f t="shared" si="0"/>
        <v>197</v>
      </c>
    </row>
    <row r="29" spans="1:13" ht="12.75">
      <c r="A29">
        <v>26</v>
      </c>
      <c r="B29" t="s">
        <v>79</v>
      </c>
      <c r="C29" t="s">
        <v>3</v>
      </c>
      <c r="D29" s="47" t="s">
        <v>99</v>
      </c>
      <c r="E29" s="42">
        <v>15</v>
      </c>
      <c r="F29" s="36">
        <v>6</v>
      </c>
      <c r="G29" s="11">
        <v>62</v>
      </c>
      <c r="H29" s="26"/>
      <c r="I29" s="54">
        <v>-3</v>
      </c>
      <c r="J29" s="49">
        <v>53</v>
      </c>
      <c r="K29" s="11">
        <v>0</v>
      </c>
      <c r="L29" s="11">
        <v>62</v>
      </c>
      <c r="M29" s="68">
        <f t="shared" si="0"/>
        <v>195</v>
      </c>
    </row>
    <row r="30" spans="1:13" ht="12.75">
      <c r="A30">
        <v>27</v>
      </c>
      <c r="B30" t="s">
        <v>60</v>
      </c>
      <c r="C30" t="s">
        <v>3</v>
      </c>
      <c r="D30" s="47" t="s">
        <v>99</v>
      </c>
      <c r="E30" s="42">
        <v>10</v>
      </c>
      <c r="F30" s="36">
        <v>11</v>
      </c>
      <c r="G30" s="11">
        <v>42</v>
      </c>
      <c r="H30" s="26"/>
      <c r="I30" s="54">
        <v>13</v>
      </c>
      <c r="J30" s="49">
        <v>50</v>
      </c>
      <c r="K30" s="11">
        <v>9</v>
      </c>
      <c r="L30" s="11">
        <v>56</v>
      </c>
      <c r="M30" s="68">
        <f t="shared" si="0"/>
        <v>191</v>
      </c>
    </row>
    <row r="31" spans="1:13" ht="12.75">
      <c r="A31">
        <v>28</v>
      </c>
      <c r="B31" t="s">
        <v>52</v>
      </c>
      <c r="C31" t="s">
        <v>3</v>
      </c>
      <c r="D31" s="47" t="s">
        <v>99</v>
      </c>
      <c r="E31" s="42">
        <v>15</v>
      </c>
      <c r="F31" s="36">
        <v>2</v>
      </c>
      <c r="G31" s="11">
        <v>55</v>
      </c>
      <c r="H31" s="26"/>
      <c r="I31" s="54">
        <v>2</v>
      </c>
      <c r="J31" s="49">
        <v>51</v>
      </c>
      <c r="K31" s="11">
        <v>8</v>
      </c>
      <c r="L31" s="11">
        <v>53</v>
      </c>
      <c r="M31" s="68">
        <f t="shared" si="0"/>
        <v>186</v>
      </c>
    </row>
    <row r="32" spans="1:13" ht="12.75">
      <c r="A32">
        <v>29</v>
      </c>
      <c r="B32" t="s">
        <v>13</v>
      </c>
      <c r="C32" t="s">
        <v>0</v>
      </c>
      <c r="D32" s="47" t="s">
        <v>99</v>
      </c>
      <c r="E32" s="40">
        <v>24</v>
      </c>
      <c r="F32" s="56">
        <v>0</v>
      </c>
      <c r="G32" s="13">
        <v>59</v>
      </c>
      <c r="H32" s="27"/>
      <c r="I32" s="54">
        <v>-7</v>
      </c>
      <c r="J32" s="49">
        <v>55</v>
      </c>
      <c r="K32" s="11">
        <v>-5</v>
      </c>
      <c r="L32" s="11">
        <v>59</v>
      </c>
      <c r="M32" s="68">
        <f t="shared" si="0"/>
        <v>185</v>
      </c>
    </row>
    <row r="33" spans="1:13" ht="12.75">
      <c r="A33">
        <v>30</v>
      </c>
      <c r="B33" t="s">
        <v>80</v>
      </c>
      <c r="C33" t="s">
        <v>3</v>
      </c>
      <c r="D33" s="47" t="s">
        <v>99</v>
      </c>
      <c r="E33" s="42">
        <v>15</v>
      </c>
      <c r="F33" s="36">
        <v>5</v>
      </c>
      <c r="G33" s="11">
        <v>44</v>
      </c>
      <c r="H33" s="26"/>
      <c r="I33" s="54">
        <v>8</v>
      </c>
      <c r="J33" s="49">
        <v>54</v>
      </c>
      <c r="K33" s="11">
        <v>6</v>
      </c>
      <c r="L33" s="11">
        <v>53</v>
      </c>
      <c r="M33" s="68">
        <f t="shared" si="0"/>
        <v>185</v>
      </c>
    </row>
    <row r="34" spans="1:13" ht="12.75">
      <c r="A34">
        <v>31</v>
      </c>
      <c r="B34" s="43" t="s">
        <v>77</v>
      </c>
      <c r="C34" s="10" t="s">
        <v>3</v>
      </c>
      <c r="D34" s="78" t="s">
        <v>99</v>
      </c>
      <c r="E34" s="41">
        <v>28</v>
      </c>
      <c r="F34" s="36">
        <v>4</v>
      </c>
      <c r="G34" s="11">
        <v>72</v>
      </c>
      <c r="H34" s="26"/>
      <c r="I34" s="55">
        <v>0</v>
      </c>
      <c r="J34" s="60">
        <v>30</v>
      </c>
      <c r="K34" s="11">
        <v>-1</v>
      </c>
      <c r="L34" s="11">
        <v>50</v>
      </c>
      <c r="M34" s="68">
        <f t="shared" si="0"/>
        <v>183</v>
      </c>
    </row>
    <row r="35" spans="1:13" ht="12.75">
      <c r="A35">
        <v>32</v>
      </c>
      <c r="B35" t="s">
        <v>64</v>
      </c>
      <c r="C35" t="s">
        <v>3</v>
      </c>
      <c r="D35" s="47" t="s">
        <v>99</v>
      </c>
      <c r="E35" s="40">
        <v>22</v>
      </c>
      <c r="F35" s="36">
        <v>-3</v>
      </c>
      <c r="G35" s="11">
        <v>51</v>
      </c>
      <c r="H35" s="26"/>
      <c r="I35" s="54">
        <v>1</v>
      </c>
      <c r="J35" s="49">
        <v>43</v>
      </c>
      <c r="K35" s="11">
        <v>11</v>
      </c>
      <c r="L35" s="11">
        <v>56</v>
      </c>
      <c r="M35" s="68">
        <f t="shared" si="0"/>
        <v>181</v>
      </c>
    </row>
    <row r="36" spans="1:13" ht="12.75" customHeight="1">
      <c r="A36">
        <v>33</v>
      </c>
      <c r="B36" t="s">
        <v>51</v>
      </c>
      <c r="C36" t="s">
        <v>3</v>
      </c>
      <c r="D36" s="47" t="s">
        <v>99</v>
      </c>
      <c r="E36" s="42">
        <v>15</v>
      </c>
      <c r="F36" s="36">
        <v>-1</v>
      </c>
      <c r="G36" s="11">
        <v>57</v>
      </c>
      <c r="H36" s="26"/>
      <c r="I36" s="54">
        <v>6</v>
      </c>
      <c r="J36" s="49">
        <v>46</v>
      </c>
      <c r="K36" s="11">
        <v>6</v>
      </c>
      <c r="L36" s="11">
        <v>50</v>
      </c>
      <c r="M36" s="68">
        <f aca="true" t="shared" si="1" ref="M36:M67">SUM(F36:J36)+E36+K36+L36</f>
        <v>179</v>
      </c>
    </row>
    <row r="37" spans="1:13" ht="12.75">
      <c r="A37">
        <v>34</v>
      </c>
      <c r="B37" t="s">
        <v>50</v>
      </c>
      <c r="C37" t="s">
        <v>3</v>
      </c>
      <c r="D37" s="47" t="s">
        <v>99</v>
      </c>
      <c r="E37" s="42">
        <v>15</v>
      </c>
      <c r="F37" s="36">
        <v>4</v>
      </c>
      <c r="G37" s="11">
        <v>45</v>
      </c>
      <c r="H37" s="26"/>
      <c r="I37" s="54">
        <v>4</v>
      </c>
      <c r="J37" s="49">
        <v>53</v>
      </c>
      <c r="K37" s="11">
        <v>3</v>
      </c>
      <c r="L37" s="11">
        <v>53</v>
      </c>
      <c r="M37" s="68">
        <f t="shared" si="1"/>
        <v>177</v>
      </c>
    </row>
    <row r="38" spans="1:13" ht="12.75">
      <c r="A38">
        <v>35</v>
      </c>
      <c r="B38" s="3" t="s">
        <v>84</v>
      </c>
      <c r="C38" t="s">
        <v>3</v>
      </c>
      <c r="D38" s="47" t="s">
        <v>99</v>
      </c>
      <c r="E38" s="41">
        <v>25</v>
      </c>
      <c r="F38" s="36">
        <v>3</v>
      </c>
      <c r="G38" s="11">
        <v>75</v>
      </c>
      <c r="H38" s="26">
        <v>-3</v>
      </c>
      <c r="I38" s="55">
        <v>0</v>
      </c>
      <c r="J38" s="60">
        <v>30</v>
      </c>
      <c r="K38" s="11">
        <v>-1</v>
      </c>
      <c r="L38" s="11">
        <v>47</v>
      </c>
      <c r="M38" s="68">
        <f t="shared" si="1"/>
        <v>176</v>
      </c>
    </row>
    <row r="39" spans="1:13" ht="12.75">
      <c r="A39">
        <v>36</v>
      </c>
      <c r="B39" t="s">
        <v>57</v>
      </c>
      <c r="C39" t="s">
        <v>3</v>
      </c>
      <c r="D39" s="47" t="s">
        <v>99</v>
      </c>
      <c r="E39" s="42">
        <v>15</v>
      </c>
      <c r="F39" s="36">
        <v>3</v>
      </c>
      <c r="G39" s="11">
        <v>56</v>
      </c>
      <c r="H39" s="26"/>
      <c r="I39" s="54">
        <v>7</v>
      </c>
      <c r="J39" s="49">
        <v>44</v>
      </c>
      <c r="K39" s="11">
        <v>3</v>
      </c>
      <c r="L39" s="11">
        <v>47</v>
      </c>
      <c r="M39" s="68">
        <f t="shared" si="1"/>
        <v>175</v>
      </c>
    </row>
    <row r="40" spans="1:13" ht="12.75">
      <c r="A40">
        <v>37</v>
      </c>
      <c r="B40" t="s">
        <v>81</v>
      </c>
      <c r="C40" t="s">
        <v>3</v>
      </c>
      <c r="D40" s="47" t="s">
        <v>99</v>
      </c>
      <c r="E40" s="42">
        <v>15</v>
      </c>
      <c r="F40" s="36">
        <v>8</v>
      </c>
      <c r="G40" s="11">
        <v>46</v>
      </c>
      <c r="H40" s="26"/>
      <c r="I40" s="54">
        <v>4</v>
      </c>
      <c r="J40" s="49">
        <v>52</v>
      </c>
      <c r="K40" s="11">
        <v>3</v>
      </c>
      <c r="L40" s="11">
        <v>47</v>
      </c>
      <c r="M40" s="68">
        <f t="shared" si="1"/>
        <v>175</v>
      </c>
    </row>
    <row r="41" spans="1:13" ht="12.75">
      <c r="A41">
        <v>38</v>
      </c>
      <c r="B41" t="s">
        <v>16</v>
      </c>
      <c r="C41" t="s">
        <v>3</v>
      </c>
      <c r="D41" s="47" t="s">
        <v>99</v>
      </c>
      <c r="E41" s="40">
        <v>21</v>
      </c>
      <c r="F41" s="36">
        <v>1</v>
      </c>
      <c r="G41" s="11">
        <v>68</v>
      </c>
      <c r="H41" s="26">
        <v>3</v>
      </c>
      <c r="I41" s="54">
        <v>0</v>
      </c>
      <c r="J41" s="49">
        <v>54</v>
      </c>
      <c r="K41" s="13">
        <v>0</v>
      </c>
      <c r="L41" s="13">
        <v>28</v>
      </c>
      <c r="M41" s="68">
        <f t="shared" si="1"/>
        <v>175</v>
      </c>
    </row>
    <row r="42" spans="1:13" ht="12.75">
      <c r="A42">
        <v>39</v>
      </c>
      <c r="B42" s="34" t="s">
        <v>92</v>
      </c>
      <c r="C42" s="10" t="s">
        <v>0</v>
      </c>
      <c r="D42" s="47" t="s">
        <v>99</v>
      </c>
      <c r="E42" s="42">
        <v>10</v>
      </c>
      <c r="F42" s="56">
        <v>0</v>
      </c>
      <c r="G42" s="13">
        <v>59</v>
      </c>
      <c r="H42" s="26">
        <v>2</v>
      </c>
      <c r="I42" s="54">
        <v>-4</v>
      </c>
      <c r="J42" s="49">
        <v>47</v>
      </c>
      <c r="K42" s="13">
        <v>0</v>
      </c>
      <c r="L42" s="13">
        <v>55</v>
      </c>
      <c r="M42" s="68">
        <f t="shared" si="1"/>
        <v>169</v>
      </c>
    </row>
    <row r="43" spans="1:13" ht="12.75">
      <c r="A43">
        <v>40</v>
      </c>
      <c r="B43" t="s">
        <v>22</v>
      </c>
      <c r="C43" t="s">
        <v>3</v>
      </c>
      <c r="D43" s="47" t="s">
        <v>99</v>
      </c>
      <c r="E43" s="42">
        <v>15</v>
      </c>
      <c r="F43" s="36">
        <v>2</v>
      </c>
      <c r="G43" s="11">
        <v>52</v>
      </c>
      <c r="H43" s="26"/>
      <c r="I43" s="54">
        <v>7</v>
      </c>
      <c r="J43" s="49">
        <v>48</v>
      </c>
      <c r="K43" s="11">
        <v>-3</v>
      </c>
      <c r="L43" s="11">
        <v>44</v>
      </c>
      <c r="M43" s="68">
        <f t="shared" si="1"/>
        <v>165</v>
      </c>
    </row>
    <row r="44" spans="1:13" ht="12.75">
      <c r="A44">
        <v>41</v>
      </c>
      <c r="B44" t="s">
        <v>68</v>
      </c>
      <c r="C44" t="s">
        <v>3</v>
      </c>
      <c r="D44" s="47" t="s">
        <v>99</v>
      </c>
      <c r="E44" s="42">
        <v>10</v>
      </c>
      <c r="F44" s="36">
        <v>8</v>
      </c>
      <c r="G44" s="11">
        <v>41</v>
      </c>
      <c r="H44" s="26"/>
      <c r="I44" s="54">
        <v>11</v>
      </c>
      <c r="J44" s="49">
        <v>36</v>
      </c>
      <c r="K44" s="11">
        <v>8</v>
      </c>
      <c r="L44" s="11">
        <v>50</v>
      </c>
      <c r="M44" s="68">
        <f t="shared" si="1"/>
        <v>164</v>
      </c>
    </row>
    <row r="45" spans="1:13" ht="12.75">
      <c r="A45">
        <v>42</v>
      </c>
      <c r="B45" s="43" t="s">
        <v>61</v>
      </c>
      <c r="C45" s="10" t="s">
        <v>3</v>
      </c>
      <c r="D45" s="78" t="s">
        <v>99</v>
      </c>
      <c r="E45" s="42">
        <v>15</v>
      </c>
      <c r="F45" s="36">
        <v>7</v>
      </c>
      <c r="G45" s="11">
        <v>59</v>
      </c>
      <c r="H45" s="26"/>
      <c r="I45" s="54">
        <v>0</v>
      </c>
      <c r="J45" s="49">
        <v>42</v>
      </c>
      <c r="K45" s="11">
        <v>-1</v>
      </c>
      <c r="L45" s="11">
        <v>41</v>
      </c>
      <c r="M45" s="68">
        <f t="shared" si="1"/>
        <v>163</v>
      </c>
    </row>
    <row r="46" spans="1:13" ht="12.75">
      <c r="A46">
        <v>43</v>
      </c>
      <c r="B46" t="s">
        <v>49</v>
      </c>
      <c r="C46" t="s">
        <v>3</v>
      </c>
      <c r="D46" s="47" t="s">
        <v>99</v>
      </c>
      <c r="E46" s="41">
        <v>20</v>
      </c>
      <c r="F46" s="36">
        <v>4</v>
      </c>
      <c r="G46" s="11">
        <v>58</v>
      </c>
      <c r="H46" s="26"/>
      <c r="I46" s="54">
        <v>0</v>
      </c>
      <c r="J46" s="49">
        <v>49</v>
      </c>
      <c r="K46" s="13">
        <v>0</v>
      </c>
      <c r="L46" s="13">
        <v>28</v>
      </c>
      <c r="M46" s="68">
        <f t="shared" si="1"/>
        <v>159</v>
      </c>
    </row>
    <row r="47" spans="1:13" ht="12.75">
      <c r="A47">
        <v>44</v>
      </c>
      <c r="B47" t="s">
        <v>20</v>
      </c>
      <c r="C47" t="s">
        <v>3</v>
      </c>
      <c r="D47" s="47" t="s">
        <v>99</v>
      </c>
      <c r="E47" s="40">
        <v>19</v>
      </c>
      <c r="F47" s="36">
        <v>1</v>
      </c>
      <c r="G47" s="11">
        <v>46</v>
      </c>
      <c r="H47" s="26"/>
      <c r="I47" s="54">
        <v>5</v>
      </c>
      <c r="J47" s="49">
        <v>45</v>
      </c>
      <c r="K47" s="11">
        <v>-1</v>
      </c>
      <c r="L47" s="11">
        <v>41</v>
      </c>
      <c r="M47" s="68">
        <f t="shared" si="1"/>
        <v>156</v>
      </c>
    </row>
    <row r="48" spans="1:13" ht="12.75">
      <c r="A48">
        <v>45</v>
      </c>
      <c r="B48" t="s">
        <v>12</v>
      </c>
      <c r="C48" t="s">
        <v>3</v>
      </c>
      <c r="D48" s="47" t="s">
        <v>99</v>
      </c>
      <c r="E48" s="40">
        <v>20</v>
      </c>
      <c r="F48" s="36">
        <v>2</v>
      </c>
      <c r="G48" s="11">
        <v>51</v>
      </c>
      <c r="H48" s="26"/>
      <c r="I48" s="54">
        <v>-2</v>
      </c>
      <c r="J48" s="49">
        <v>41</v>
      </c>
      <c r="K48" s="11">
        <v>-1</v>
      </c>
      <c r="L48" s="11">
        <v>44</v>
      </c>
      <c r="M48" s="68">
        <f t="shared" si="1"/>
        <v>155</v>
      </c>
    </row>
    <row r="49" spans="1:13" ht="12.75">
      <c r="A49">
        <v>46</v>
      </c>
      <c r="B49" t="s">
        <v>17</v>
      </c>
      <c r="C49" t="s">
        <v>3</v>
      </c>
      <c r="D49" s="47" t="s">
        <v>99</v>
      </c>
      <c r="E49" s="40">
        <v>17</v>
      </c>
      <c r="F49" s="36">
        <v>5</v>
      </c>
      <c r="G49" s="11">
        <v>50</v>
      </c>
      <c r="H49" s="26"/>
      <c r="I49" s="54">
        <v>2</v>
      </c>
      <c r="J49" s="49">
        <v>38</v>
      </c>
      <c r="K49" s="11">
        <v>0</v>
      </c>
      <c r="L49" s="11">
        <v>41</v>
      </c>
      <c r="M49" s="68">
        <f t="shared" si="1"/>
        <v>153</v>
      </c>
    </row>
    <row r="50" spans="1:13" ht="12.75">
      <c r="A50">
        <v>47</v>
      </c>
      <c r="B50" t="s">
        <v>9</v>
      </c>
      <c r="C50" t="s">
        <v>3</v>
      </c>
      <c r="D50" s="47" t="s">
        <v>99</v>
      </c>
      <c r="E50" s="40">
        <v>16</v>
      </c>
      <c r="F50" s="36">
        <v>1</v>
      </c>
      <c r="G50" s="11">
        <v>47</v>
      </c>
      <c r="H50" s="26"/>
      <c r="I50" s="54">
        <v>0</v>
      </c>
      <c r="J50" s="49">
        <v>60</v>
      </c>
      <c r="K50" s="13">
        <v>0</v>
      </c>
      <c r="L50" s="13">
        <v>28</v>
      </c>
      <c r="M50" s="68">
        <f t="shared" si="1"/>
        <v>152</v>
      </c>
    </row>
    <row r="51" spans="1:13" ht="12.75">
      <c r="A51">
        <v>48</v>
      </c>
      <c r="B51" t="s">
        <v>76</v>
      </c>
      <c r="C51" t="s">
        <v>3</v>
      </c>
      <c r="D51" s="47" t="s">
        <v>99</v>
      </c>
      <c r="E51" s="42">
        <v>15</v>
      </c>
      <c r="F51" s="36">
        <v>-2</v>
      </c>
      <c r="G51" s="11">
        <v>53</v>
      </c>
      <c r="H51" s="26"/>
      <c r="I51" s="54">
        <v>1</v>
      </c>
      <c r="J51" s="49">
        <v>40</v>
      </c>
      <c r="K51" s="11">
        <v>-3</v>
      </c>
      <c r="L51" s="11">
        <v>44</v>
      </c>
      <c r="M51" s="68">
        <f t="shared" si="1"/>
        <v>148</v>
      </c>
    </row>
    <row r="52" spans="1:13" ht="12.75">
      <c r="A52">
        <v>49</v>
      </c>
      <c r="B52" t="s">
        <v>62</v>
      </c>
      <c r="C52" t="s">
        <v>3</v>
      </c>
      <c r="D52" s="47" t="s">
        <v>99</v>
      </c>
      <c r="E52" s="42">
        <v>10</v>
      </c>
      <c r="F52" s="36">
        <v>6</v>
      </c>
      <c r="G52" s="11">
        <v>43</v>
      </c>
      <c r="H52" s="26"/>
      <c r="I52" s="54">
        <v>7</v>
      </c>
      <c r="J52" s="49">
        <v>35</v>
      </c>
      <c r="K52" s="11">
        <v>10</v>
      </c>
      <c r="L52" s="11">
        <v>35</v>
      </c>
      <c r="M52" s="68">
        <f t="shared" si="1"/>
        <v>146</v>
      </c>
    </row>
    <row r="53" spans="1:13" ht="12.75">
      <c r="A53">
        <v>50</v>
      </c>
      <c r="B53" t="s">
        <v>6</v>
      </c>
      <c r="C53" t="s">
        <v>3</v>
      </c>
      <c r="D53" s="47" t="s">
        <v>99</v>
      </c>
      <c r="E53" s="42">
        <v>10</v>
      </c>
      <c r="F53" s="36">
        <v>7</v>
      </c>
      <c r="G53" s="11">
        <v>34</v>
      </c>
      <c r="H53" s="26"/>
      <c r="I53" s="54">
        <v>9</v>
      </c>
      <c r="J53" s="49">
        <v>30</v>
      </c>
      <c r="K53" s="11">
        <v>13</v>
      </c>
      <c r="L53" s="11">
        <v>38</v>
      </c>
      <c r="M53" s="68">
        <f t="shared" si="1"/>
        <v>141</v>
      </c>
    </row>
    <row r="54" spans="1:13" ht="12.75">
      <c r="A54">
        <v>51</v>
      </c>
      <c r="B54" s="44" t="s">
        <v>86</v>
      </c>
      <c r="C54" s="10" t="s">
        <v>3</v>
      </c>
      <c r="D54" s="78" t="s">
        <v>99</v>
      </c>
      <c r="E54" s="42">
        <v>15</v>
      </c>
      <c r="F54" s="56">
        <v>0</v>
      </c>
      <c r="G54" s="13">
        <v>38</v>
      </c>
      <c r="H54" s="27"/>
      <c r="I54" s="54">
        <v>5</v>
      </c>
      <c r="J54" s="49">
        <v>37</v>
      </c>
      <c r="K54" s="11">
        <v>7</v>
      </c>
      <c r="L54" s="11">
        <v>38</v>
      </c>
      <c r="M54" s="68">
        <f t="shared" si="1"/>
        <v>140</v>
      </c>
    </row>
    <row r="55" spans="1:13" ht="12.75">
      <c r="A55">
        <v>52</v>
      </c>
      <c r="B55" t="s">
        <v>89</v>
      </c>
      <c r="C55" t="s">
        <v>3</v>
      </c>
      <c r="D55" s="47" t="s">
        <v>99</v>
      </c>
      <c r="E55" s="42">
        <v>10</v>
      </c>
      <c r="F55" s="56">
        <v>0</v>
      </c>
      <c r="G55" s="13">
        <v>26</v>
      </c>
      <c r="H55" s="27"/>
      <c r="I55" s="54">
        <v>10</v>
      </c>
      <c r="J55" s="49">
        <v>34</v>
      </c>
      <c r="K55" s="11">
        <v>12</v>
      </c>
      <c r="L55" s="11">
        <v>38</v>
      </c>
      <c r="M55" s="68">
        <f t="shared" si="1"/>
        <v>130</v>
      </c>
    </row>
    <row r="56" spans="1:13" ht="12.75">
      <c r="A56">
        <v>53</v>
      </c>
      <c r="B56" t="s">
        <v>8</v>
      </c>
      <c r="C56" t="s">
        <v>3</v>
      </c>
      <c r="D56" s="47" t="s">
        <v>99</v>
      </c>
      <c r="E56" s="40">
        <v>19</v>
      </c>
      <c r="F56" s="36">
        <v>-3</v>
      </c>
      <c r="G56" s="11">
        <v>49</v>
      </c>
      <c r="H56" s="26"/>
      <c r="I56" s="54">
        <v>-7</v>
      </c>
      <c r="J56" s="49">
        <v>37</v>
      </c>
      <c r="K56" s="13">
        <v>0</v>
      </c>
      <c r="L56" s="13">
        <v>28</v>
      </c>
      <c r="M56" s="68">
        <f t="shared" si="1"/>
        <v>123</v>
      </c>
    </row>
    <row r="57" spans="1:13" ht="12.75">
      <c r="A57">
        <v>54</v>
      </c>
      <c r="B57" t="s">
        <v>43</v>
      </c>
      <c r="C57" t="s">
        <v>3</v>
      </c>
      <c r="D57" s="47" t="s">
        <v>99</v>
      </c>
      <c r="E57" s="42">
        <v>15</v>
      </c>
      <c r="F57" s="36">
        <v>-2</v>
      </c>
      <c r="G57" s="11">
        <v>48</v>
      </c>
      <c r="H57" s="26"/>
      <c r="I57" s="54">
        <v>-3</v>
      </c>
      <c r="J57" s="49">
        <v>39</v>
      </c>
      <c r="K57" s="11">
        <v>-4</v>
      </c>
      <c r="L57" s="11">
        <v>23</v>
      </c>
      <c r="M57" s="68">
        <f t="shared" si="1"/>
        <v>116</v>
      </c>
    </row>
    <row r="58" spans="1:13" ht="12.75">
      <c r="A58">
        <v>55</v>
      </c>
      <c r="B58" t="s">
        <v>25</v>
      </c>
      <c r="C58" t="s">
        <v>3</v>
      </c>
      <c r="D58" s="47" t="s">
        <v>99</v>
      </c>
      <c r="E58" s="42">
        <v>15</v>
      </c>
      <c r="F58" s="56">
        <v>0</v>
      </c>
      <c r="G58" s="13">
        <v>38</v>
      </c>
      <c r="H58" s="27"/>
      <c r="I58" s="54">
        <v>-1</v>
      </c>
      <c r="J58" s="49">
        <v>31</v>
      </c>
      <c r="K58" s="11">
        <v>2</v>
      </c>
      <c r="L58" s="11">
        <v>29</v>
      </c>
      <c r="M58" s="68">
        <f t="shared" si="1"/>
        <v>114</v>
      </c>
    </row>
    <row r="59" spans="1:13" ht="12.75">
      <c r="A59">
        <v>56</v>
      </c>
      <c r="B59" s="43" t="s">
        <v>93</v>
      </c>
      <c r="C59" s="10" t="s">
        <v>3</v>
      </c>
      <c r="D59" s="78" t="s">
        <v>99</v>
      </c>
      <c r="E59" s="42">
        <v>15</v>
      </c>
      <c r="F59" s="56">
        <v>0</v>
      </c>
      <c r="G59" s="13">
        <v>38</v>
      </c>
      <c r="H59" s="26">
        <v>1</v>
      </c>
      <c r="I59" s="54">
        <v>-8</v>
      </c>
      <c r="J59" s="49">
        <v>27</v>
      </c>
      <c r="K59" s="11">
        <v>9</v>
      </c>
      <c r="L59" s="11">
        <v>32</v>
      </c>
      <c r="M59" s="68">
        <f t="shared" si="1"/>
        <v>114</v>
      </c>
    </row>
    <row r="60" spans="1:13" ht="12.75">
      <c r="A60">
        <v>57</v>
      </c>
      <c r="B60" s="9" t="s">
        <v>87</v>
      </c>
      <c r="C60" t="s">
        <v>3</v>
      </c>
      <c r="D60" s="47" t="s">
        <v>99</v>
      </c>
      <c r="E60" s="40">
        <v>15</v>
      </c>
      <c r="F60" s="36">
        <v>-1</v>
      </c>
      <c r="G60" s="11">
        <v>39</v>
      </c>
      <c r="H60" s="26"/>
      <c r="I60" s="55">
        <v>0</v>
      </c>
      <c r="J60" s="60">
        <v>30</v>
      </c>
      <c r="K60" s="11">
        <v>1</v>
      </c>
      <c r="L60" s="11">
        <v>29</v>
      </c>
      <c r="M60" s="68">
        <f t="shared" si="1"/>
        <v>113</v>
      </c>
    </row>
    <row r="61" spans="1:13" ht="12.75">
      <c r="A61">
        <v>58</v>
      </c>
      <c r="B61" t="s">
        <v>23</v>
      </c>
      <c r="C61" t="s">
        <v>3</v>
      </c>
      <c r="D61" s="47" t="s">
        <v>99</v>
      </c>
      <c r="E61" s="42">
        <v>15</v>
      </c>
      <c r="F61" s="56">
        <v>0</v>
      </c>
      <c r="G61" s="13">
        <v>38</v>
      </c>
      <c r="H61" s="27"/>
      <c r="I61" s="55">
        <v>0</v>
      </c>
      <c r="J61" s="60">
        <v>30</v>
      </c>
      <c r="K61" s="13">
        <v>0</v>
      </c>
      <c r="L61" s="13">
        <v>28</v>
      </c>
      <c r="M61" s="68">
        <f t="shared" si="1"/>
        <v>111</v>
      </c>
    </row>
    <row r="62" spans="1:13" ht="12.75">
      <c r="A62">
        <v>59</v>
      </c>
      <c r="B62" s="34" t="s">
        <v>102</v>
      </c>
      <c r="C62" s="34" t="s">
        <v>1</v>
      </c>
      <c r="D62" s="48" t="s">
        <v>99</v>
      </c>
      <c r="E62" s="42">
        <v>10</v>
      </c>
      <c r="F62" s="56">
        <v>0</v>
      </c>
      <c r="G62" s="13">
        <v>26</v>
      </c>
      <c r="H62" s="45"/>
      <c r="I62" s="54">
        <v>10</v>
      </c>
      <c r="J62" s="49">
        <v>33</v>
      </c>
      <c r="K62" s="11">
        <v>9</v>
      </c>
      <c r="L62" s="11">
        <v>20</v>
      </c>
      <c r="M62" s="68">
        <f t="shared" si="1"/>
        <v>108</v>
      </c>
    </row>
    <row r="63" spans="1:13" ht="12.75">
      <c r="A63">
        <v>60</v>
      </c>
      <c r="B63" s="43" t="s">
        <v>59</v>
      </c>
      <c r="C63" s="10" t="s">
        <v>1</v>
      </c>
      <c r="D63" s="78" t="s">
        <v>99</v>
      </c>
      <c r="E63" s="42">
        <v>10</v>
      </c>
      <c r="F63" s="36">
        <v>5</v>
      </c>
      <c r="G63" s="11">
        <v>37</v>
      </c>
      <c r="H63" s="26"/>
      <c r="I63" s="54">
        <v>1</v>
      </c>
      <c r="J63" s="49">
        <v>23</v>
      </c>
      <c r="K63" s="11">
        <v>3</v>
      </c>
      <c r="L63" s="11">
        <v>29</v>
      </c>
      <c r="M63" s="68">
        <f t="shared" si="1"/>
        <v>108</v>
      </c>
    </row>
    <row r="64" spans="1:13" ht="12.75">
      <c r="A64">
        <v>61</v>
      </c>
      <c r="B64" s="43" t="s">
        <v>58</v>
      </c>
      <c r="C64" s="10" t="s">
        <v>1</v>
      </c>
      <c r="D64" s="78" t="s">
        <v>99</v>
      </c>
      <c r="E64" s="42">
        <v>10</v>
      </c>
      <c r="F64" s="36">
        <v>1</v>
      </c>
      <c r="G64" s="11">
        <v>32</v>
      </c>
      <c r="H64" s="26"/>
      <c r="I64" s="54">
        <v>-1</v>
      </c>
      <c r="J64" s="49">
        <v>21</v>
      </c>
      <c r="K64" s="11">
        <v>9</v>
      </c>
      <c r="L64" s="11">
        <v>35</v>
      </c>
      <c r="M64" s="68">
        <f t="shared" si="1"/>
        <v>107</v>
      </c>
    </row>
    <row r="65" spans="1:13" ht="12.75">
      <c r="A65">
        <v>62</v>
      </c>
      <c r="B65" t="s">
        <v>11</v>
      </c>
      <c r="C65" t="s">
        <v>1</v>
      </c>
      <c r="D65" s="47" t="s">
        <v>99</v>
      </c>
      <c r="E65" s="40">
        <v>18</v>
      </c>
      <c r="F65" s="36">
        <v>9</v>
      </c>
      <c r="G65" s="11">
        <v>61</v>
      </c>
      <c r="H65" s="26"/>
      <c r="I65" s="54"/>
      <c r="J65" s="49"/>
      <c r="K65" s="13">
        <v>0</v>
      </c>
      <c r="L65" s="13">
        <v>7</v>
      </c>
      <c r="M65" s="68">
        <f t="shared" si="1"/>
        <v>95</v>
      </c>
    </row>
    <row r="66" spans="1:13" ht="12.75">
      <c r="A66">
        <v>63</v>
      </c>
      <c r="B66" s="43" t="s">
        <v>54</v>
      </c>
      <c r="C66" s="10" t="s">
        <v>1</v>
      </c>
      <c r="D66" s="78" t="s">
        <v>99</v>
      </c>
      <c r="E66" s="42">
        <v>10</v>
      </c>
      <c r="F66" s="36">
        <v>4</v>
      </c>
      <c r="G66" s="11">
        <v>36</v>
      </c>
      <c r="H66" s="26"/>
      <c r="I66" s="54">
        <v>2</v>
      </c>
      <c r="J66" s="49">
        <v>22</v>
      </c>
      <c r="K66" s="11">
        <v>-3</v>
      </c>
      <c r="L66" s="11">
        <v>23</v>
      </c>
      <c r="M66" s="68">
        <f t="shared" si="1"/>
        <v>94</v>
      </c>
    </row>
    <row r="67" spans="1:13" ht="12.75">
      <c r="A67">
        <v>64</v>
      </c>
      <c r="B67" s="3" t="s">
        <v>42</v>
      </c>
      <c r="C67" t="s">
        <v>1</v>
      </c>
      <c r="D67" s="47" t="s">
        <v>99</v>
      </c>
      <c r="E67" s="42">
        <v>15.4</v>
      </c>
      <c r="F67" s="36">
        <v>-2</v>
      </c>
      <c r="G67" s="11">
        <v>45</v>
      </c>
      <c r="H67" s="26"/>
      <c r="I67" s="55">
        <v>0</v>
      </c>
      <c r="J67" s="60">
        <v>10</v>
      </c>
      <c r="K67" s="11">
        <v>1</v>
      </c>
      <c r="L67" s="11">
        <v>23</v>
      </c>
      <c r="M67" s="68">
        <f t="shared" si="1"/>
        <v>92.4</v>
      </c>
    </row>
    <row r="68" spans="1:13" ht="12.75">
      <c r="A68">
        <v>65</v>
      </c>
      <c r="B68" t="s">
        <v>71</v>
      </c>
      <c r="C68" t="s">
        <v>1</v>
      </c>
      <c r="D68" s="47" t="s">
        <v>99</v>
      </c>
      <c r="E68" s="42">
        <v>10</v>
      </c>
      <c r="F68" s="36">
        <v>7</v>
      </c>
      <c r="G68" s="11">
        <v>38</v>
      </c>
      <c r="H68" s="26"/>
      <c r="I68" s="55">
        <v>0</v>
      </c>
      <c r="J68" s="60">
        <v>10</v>
      </c>
      <c r="K68" s="63">
        <v>1</v>
      </c>
      <c r="L68" s="63">
        <v>26</v>
      </c>
      <c r="M68" s="68">
        <f aca="true" t="shared" si="2" ref="M68:M81">SUM(F68:J68)+E68+K68+L68</f>
        <v>92</v>
      </c>
    </row>
    <row r="69" spans="1:13" ht="12.75">
      <c r="A69">
        <v>66</v>
      </c>
      <c r="B69" s="10" t="s">
        <v>97</v>
      </c>
      <c r="C69" s="34" t="s">
        <v>1</v>
      </c>
      <c r="D69" s="48" t="s">
        <v>99</v>
      </c>
      <c r="E69" s="42">
        <v>10</v>
      </c>
      <c r="F69" s="36">
        <v>0</v>
      </c>
      <c r="G69" s="11">
        <v>26</v>
      </c>
      <c r="H69" s="26"/>
      <c r="I69" s="54">
        <v>5</v>
      </c>
      <c r="J69" s="49">
        <v>14</v>
      </c>
      <c r="K69" s="63">
        <v>4</v>
      </c>
      <c r="L69" s="63">
        <v>32</v>
      </c>
      <c r="M69" s="68">
        <f t="shared" si="2"/>
        <v>91</v>
      </c>
    </row>
    <row r="70" spans="1:13" ht="12.75">
      <c r="A70">
        <v>67</v>
      </c>
      <c r="B70" s="3" t="s">
        <v>94</v>
      </c>
      <c r="C70" t="s">
        <v>1</v>
      </c>
      <c r="D70" s="47" t="s">
        <v>99</v>
      </c>
      <c r="E70" s="42">
        <v>10</v>
      </c>
      <c r="F70" s="56">
        <v>0</v>
      </c>
      <c r="G70" s="13">
        <v>26</v>
      </c>
      <c r="H70" s="26"/>
      <c r="I70" s="54">
        <v>0</v>
      </c>
      <c r="J70" s="49">
        <v>25</v>
      </c>
      <c r="K70" s="11">
        <v>0</v>
      </c>
      <c r="L70" s="11">
        <v>26</v>
      </c>
      <c r="M70" s="68">
        <f t="shared" si="2"/>
        <v>87</v>
      </c>
    </row>
    <row r="71" spans="1:13" ht="12.75">
      <c r="A71">
        <v>68</v>
      </c>
      <c r="B71" s="43" t="s">
        <v>88</v>
      </c>
      <c r="C71" s="10" t="s">
        <v>1</v>
      </c>
      <c r="D71" s="82" t="s">
        <v>99</v>
      </c>
      <c r="E71" s="80">
        <v>10</v>
      </c>
      <c r="F71" s="83">
        <v>2</v>
      </c>
      <c r="G71" s="84">
        <v>33</v>
      </c>
      <c r="H71" s="85"/>
      <c r="I71" s="87">
        <v>9</v>
      </c>
      <c r="J71" s="87">
        <v>13</v>
      </c>
      <c r="K71" s="63">
        <v>2</v>
      </c>
      <c r="L71" s="63">
        <v>11</v>
      </c>
      <c r="M71" s="81">
        <f t="shared" si="2"/>
        <v>80</v>
      </c>
    </row>
    <row r="72" spans="1:13" ht="12.75">
      <c r="A72">
        <v>69</v>
      </c>
      <c r="B72" t="s">
        <v>69</v>
      </c>
      <c r="C72" t="s">
        <v>1</v>
      </c>
      <c r="D72" s="47" t="s">
        <v>99</v>
      </c>
      <c r="E72" s="42">
        <v>10</v>
      </c>
      <c r="F72" s="11">
        <v>2</v>
      </c>
      <c r="G72" s="11">
        <v>30</v>
      </c>
      <c r="H72" s="30"/>
      <c r="I72" s="54">
        <v>4</v>
      </c>
      <c r="J72" s="54">
        <v>26</v>
      </c>
      <c r="K72" s="13">
        <v>0</v>
      </c>
      <c r="L72" s="13">
        <v>7</v>
      </c>
      <c r="M72" s="18">
        <f t="shared" si="2"/>
        <v>79</v>
      </c>
    </row>
    <row r="73" spans="1:13" ht="12.75">
      <c r="A73">
        <v>70</v>
      </c>
      <c r="B73" s="3" t="s">
        <v>45</v>
      </c>
      <c r="C73" t="s">
        <v>1</v>
      </c>
      <c r="D73" s="47" t="s">
        <v>99</v>
      </c>
      <c r="E73" s="21">
        <v>10</v>
      </c>
      <c r="F73" s="11">
        <v>8</v>
      </c>
      <c r="G73" s="11">
        <v>40</v>
      </c>
      <c r="H73" s="30"/>
      <c r="I73" s="55">
        <v>0</v>
      </c>
      <c r="J73" s="55">
        <v>10</v>
      </c>
      <c r="K73" s="13">
        <v>0</v>
      </c>
      <c r="L73" s="13">
        <v>7</v>
      </c>
      <c r="M73" s="18">
        <f t="shared" si="2"/>
        <v>75</v>
      </c>
    </row>
    <row r="74" spans="1:13" ht="12.75">
      <c r="A74">
        <v>71</v>
      </c>
      <c r="B74" t="s">
        <v>75</v>
      </c>
      <c r="C74" t="s">
        <v>1</v>
      </c>
      <c r="D74" s="47" t="s">
        <v>99</v>
      </c>
      <c r="E74" s="42">
        <v>10</v>
      </c>
      <c r="F74" s="11">
        <v>-2</v>
      </c>
      <c r="G74" s="11">
        <v>31</v>
      </c>
      <c r="H74" s="30"/>
      <c r="I74" s="54">
        <v>2</v>
      </c>
      <c r="J74" s="54">
        <v>24</v>
      </c>
      <c r="K74" s="13">
        <v>0</v>
      </c>
      <c r="L74" s="13">
        <v>7</v>
      </c>
      <c r="M74" s="18">
        <f t="shared" si="2"/>
        <v>72</v>
      </c>
    </row>
    <row r="75" spans="1:13" ht="12.75">
      <c r="A75">
        <v>72</v>
      </c>
      <c r="B75" t="s">
        <v>14</v>
      </c>
      <c r="C75" t="s">
        <v>1</v>
      </c>
      <c r="D75" s="47" t="s">
        <v>99</v>
      </c>
      <c r="E75" s="21">
        <v>10</v>
      </c>
      <c r="F75" s="11">
        <v>-2</v>
      </c>
      <c r="G75" s="11">
        <v>28</v>
      </c>
      <c r="H75" s="30"/>
      <c r="I75" s="55">
        <v>0</v>
      </c>
      <c r="J75" s="60">
        <v>10</v>
      </c>
      <c r="K75" s="11">
        <v>8</v>
      </c>
      <c r="L75" s="11">
        <v>17</v>
      </c>
      <c r="M75" s="18">
        <f t="shared" si="2"/>
        <v>71</v>
      </c>
    </row>
    <row r="76" spans="1:13" ht="12.75">
      <c r="A76">
        <v>73</v>
      </c>
      <c r="B76" t="s">
        <v>100</v>
      </c>
      <c r="C76" t="s">
        <v>1</v>
      </c>
      <c r="D76" s="47" t="s">
        <v>99</v>
      </c>
      <c r="E76" s="42">
        <v>10</v>
      </c>
      <c r="F76" s="13">
        <v>0</v>
      </c>
      <c r="G76" s="13">
        <v>26</v>
      </c>
      <c r="H76" s="31"/>
      <c r="I76" s="54">
        <v>6</v>
      </c>
      <c r="J76" s="54">
        <v>16</v>
      </c>
      <c r="K76" s="11">
        <v>-13</v>
      </c>
      <c r="L76" s="11">
        <v>26</v>
      </c>
      <c r="M76" s="18">
        <f t="shared" si="2"/>
        <v>71</v>
      </c>
    </row>
    <row r="77" spans="1:13" ht="12.75">
      <c r="A77">
        <v>74</v>
      </c>
      <c r="B77" s="3" t="s">
        <v>66</v>
      </c>
      <c r="C77" t="s">
        <v>1</v>
      </c>
      <c r="D77" s="47" t="s">
        <v>99</v>
      </c>
      <c r="E77" s="42">
        <v>10</v>
      </c>
      <c r="F77" s="36">
        <v>1</v>
      </c>
      <c r="G77" s="11">
        <v>35</v>
      </c>
      <c r="H77" s="30"/>
      <c r="I77" s="55">
        <v>0</v>
      </c>
      <c r="J77" s="55">
        <v>10</v>
      </c>
      <c r="K77" s="13">
        <v>0</v>
      </c>
      <c r="L77" s="13">
        <v>7</v>
      </c>
      <c r="M77" s="18">
        <f t="shared" si="2"/>
        <v>63</v>
      </c>
    </row>
    <row r="78" spans="1:13" ht="12.75">
      <c r="A78">
        <v>75</v>
      </c>
      <c r="B78" s="10" t="s">
        <v>96</v>
      </c>
      <c r="C78" s="34" t="s">
        <v>1</v>
      </c>
      <c r="D78" s="48" t="s">
        <v>99</v>
      </c>
      <c r="E78" s="21">
        <v>10</v>
      </c>
      <c r="F78" s="11">
        <v>0</v>
      </c>
      <c r="G78" s="11">
        <v>26</v>
      </c>
      <c r="H78" s="30"/>
      <c r="I78" s="54">
        <v>3</v>
      </c>
      <c r="J78" s="54">
        <v>11</v>
      </c>
      <c r="K78" s="11">
        <v>-1</v>
      </c>
      <c r="L78" s="11">
        <v>8</v>
      </c>
      <c r="M78" s="18">
        <f t="shared" si="2"/>
        <v>57</v>
      </c>
    </row>
    <row r="79" spans="1:13" ht="12.75">
      <c r="A79">
        <v>76</v>
      </c>
      <c r="B79" s="10" t="s">
        <v>44</v>
      </c>
      <c r="C79" s="10" t="s">
        <v>1</v>
      </c>
      <c r="D79" s="50" t="s">
        <v>99</v>
      </c>
      <c r="E79" s="62">
        <v>10</v>
      </c>
      <c r="F79" s="63">
        <v>-4</v>
      </c>
      <c r="G79" s="63">
        <v>27</v>
      </c>
      <c r="H79" s="72"/>
      <c r="I79" s="76">
        <v>-5</v>
      </c>
      <c r="J79" s="76">
        <v>19</v>
      </c>
      <c r="K79" s="11">
        <v>0</v>
      </c>
      <c r="L79" s="11">
        <v>8</v>
      </c>
      <c r="M79" s="18">
        <f t="shared" si="2"/>
        <v>55</v>
      </c>
    </row>
    <row r="80" spans="1:13" ht="12.75">
      <c r="A80">
        <v>77</v>
      </c>
      <c r="B80" t="s">
        <v>65</v>
      </c>
      <c r="C80" t="s">
        <v>1</v>
      </c>
      <c r="D80" s="50" t="s">
        <v>99</v>
      </c>
      <c r="E80" s="62">
        <v>10</v>
      </c>
      <c r="F80" s="69">
        <v>0</v>
      </c>
      <c r="G80" s="69">
        <v>26</v>
      </c>
      <c r="H80" s="86"/>
      <c r="I80" s="88">
        <v>0</v>
      </c>
      <c r="J80" s="88">
        <v>10</v>
      </c>
      <c r="K80" s="13">
        <v>0</v>
      </c>
      <c r="L80" s="13">
        <v>7</v>
      </c>
      <c r="M80" s="18">
        <f t="shared" si="2"/>
        <v>53</v>
      </c>
    </row>
    <row r="81" spans="1:13" ht="12.75">
      <c r="A81">
        <v>78</v>
      </c>
      <c r="B81" s="43" t="s">
        <v>53</v>
      </c>
      <c r="C81" s="10" t="s">
        <v>1</v>
      </c>
      <c r="D81" s="78" t="s">
        <v>99</v>
      </c>
      <c r="E81" s="21">
        <v>14</v>
      </c>
      <c r="F81" s="11">
        <v>-8</v>
      </c>
      <c r="G81" s="11">
        <v>29</v>
      </c>
      <c r="H81" s="30"/>
      <c r="I81" s="54">
        <v>-4</v>
      </c>
      <c r="J81" s="54">
        <v>20</v>
      </c>
      <c r="K81" s="11">
        <v>-8</v>
      </c>
      <c r="L81" s="11">
        <v>5</v>
      </c>
      <c r="M81" s="18">
        <f t="shared" si="2"/>
        <v>48</v>
      </c>
    </row>
    <row r="82" ht="12.75">
      <c r="H82"/>
    </row>
    <row r="83" spans="2:4" ht="13.5" thickBot="1">
      <c r="B83" s="90" t="s">
        <v>131</v>
      </c>
      <c r="D83" s="8" t="s">
        <v>133</v>
      </c>
    </row>
    <row r="84" spans="2:13" ht="12.75">
      <c r="B84" s="43" t="s">
        <v>106</v>
      </c>
      <c r="C84" s="34" t="s">
        <v>1</v>
      </c>
      <c r="D84" s="99" t="s">
        <v>116</v>
      </c>
      <c r="E84" s="61"/>
      <c r="F84" s="5"/>
      <c r="G84" s="5"/>
      <c r="H84" s="70"/>
      <c r="I84" s="53">
        <v>12</v>
      </c>
      <c r="J84" s="53">
        <v>20</v>
      </c>
      <c r="K84" s="17">
        <v>9</v>
      </c>
      <c r="L84" s="17">
        <v>20</v>
      </c>
      <c r="M84" s="2">
        <f aca="true" t="shared" si="3" ref="M84:M89">SUM(F84:J84)+E84+K84+L84</f>
        <v>61</v>
      </c>
    </row>
    <row r="85" spans="2:13" ht="12.75">
      <c r="B85" s="43" t="s">
        <v>118</v>
      </c>
      <c r="C85" s="34" t="s">
        <v>1</v>
      </c>
      <c r="D85" s="78" t="s">
        <v>116</v>
      </c>
      <c r="E85" s="35"/>
      <c r="F85" s="6"/>
      <c r="G85" s="6"/>
      <c r="H85" s="30"/>
      <c r="I85" s="54">
        <v>-3</v>
      </c>
      <c r="J85" s="54">
        <v>7</v>
      </c>
      <c r="K85" s="11">
        <v>0</v>
      </c>
      <c r="L85" s="11">
        <v>11</v>
      </c>
      <c r="M85" s="18">
        <f t="shared" si="3"/>
        <v>15</v>
      </c>
    </row>
    <row r="86" spans="2:13" ht="12.75">
      <c r="B86" s="43" t="s">
        <v>113</v>
      </c>
      <c r="C86" s="34" t="s">
        <v>1</v>
      </c>
      <c r="D86" s="79" t="s">
        <v>116</v>
      </c>
      <c r="E86" s="51"/>
      <c r="F86" s="52"/>
      <c r="G86" s="52"/>
      <c r="H86" s="73"/>
      <c r="I86" s="76">
        <v>0</v>
      </c>
      <c r="J86" s="76">
        <v>8</v>
      </c>
      <c r="K86" s="11">
        <v>3</v>
      </c>
      <c r="L86" s="11">
        <v>17</v>
      </c>
      <c r="M86" s="18">
        <f t="shared" si="3"/>
        <v>28</v>
      </c>
    </row>
    <row r="87" spans="2:13" ht="12.75">
      <c r="B87" s="43" t="s">
        <v>112</v>
      </c>
      <c r="C87" s="34" t="s">
        <v>1</v>
      </c>
      <c r="D87" s="78" t="s">
        <v>116</v>
      </c>
      <c r="E87" s="35"/>
      <c r="F87" s="6"/>
      <c r="G87" s="6"/>
      <c r="H87" s="71"/>
      <c r="I87" s="54">
        <v>-4</v>
      </c>
      <c r="J87" s="54">
        <v>9</v>
      </c>
      <c r="K87" s="11">
        <v>5</v>
      </c>
      <c r="L87" s="11">
        <v>14</v>
      </c>
      <c r="M87" s="18">
        <f t="shared" si="3"/>
        <v>24</v>
      </c>
    </row>
    <row r="88" spans="2:13" ht="12.75">
      <c r="B88" s="43" t="s">
        <v>110</v>
      </c>
      <c r="C88" s="34" t="s">
        <v>1</v>
      </c>
      <c r="D88" s="78" t="s">
        <v>116</v>
      </c>
      <c r="E88" s="35"/>
      <c r="F88" s="6"/>
      <c r="G88" s="6"/>
      <c r="H88" s="71"/>
      <c r="I88" s="54">
        <v>3</v>
      </c>
      <c r="J88" s="54">
        <v>15</v>
      </c>
      <c r="K88" s="11">
        <v>13</v>
      </c>
      <c r="L88" s="11">
        <v>20</v>
      </c>
      <c r="M88" s="18">
        <f t="shared" si="3"/>
        <v>51</v>
      </c>
    </row>
    <row r="89" spans="2:14" ht="13.5" thickBot="1">
      <c r="B89" s="43" t="s">
        <v>114</v>
      </c>
      <c r="C89" s="34" t="s">
        <v>1</v>
      </c>
      <c r="D89" s="101" t="s">
        <v>116</v>
      </c>
      <c r="E89" s="65"/>
      <c r="F89" s="7"/>
      <c r="G89" s="7"/>
      <c r="H89" s="75"/>
      <c r="I89" s="59">
        <v>0</v>
      </c>
      <c r="J89" s="59">
        <v>10</v>
      </c>
      <c r="K89" s="12">
        <v>-4</v>
      </c>
      <c r="L89" s="12">
        <v>5</v>
      </c>
      <c r="M89" s="19">
        <f t="shared" si="3"/>
        <v>11</v>
      </c>
      <c r="N89" s="9"/>
    </row>
    <row r="90" ht="13.5" thickBot="1">
      <c r="H90"/>
    </row>
    <row r="91" spans="2:4" ht="13.5" thickBot="1">
      <c r="B91" s="103" t="s">
        <v>78</v>
      </c>
      <c r="D91" s="8" t="s">
        <v>133</v>
      </c>
    </row>
    <row r="92" spans="1:13" ht="12.75">
      <c r="A92">
        <v>1</v>
      </c>
      <c r="B92" s="43" t="s">
        <v>127</v>
      </c>
      <c r="C92" s="34" t="s">
        <v>1</v>
      </c>
      <c r="D92" s="99" t="s">
        <v>99</v>
      </c>
      <c r="E92" s="61"/>
      <c r="F92" s="5"/>
      <c r="G92" s="5"/>
      <c r="H92" s="70"/>
      <c r="I92" s="53"/>
      <c r="J92" s="53"/>
      <c r="K92" s="17">
        <v>10</v>
      </c>
      <c r="L92" s="17">
        <v>17</v>
      </c>
      <c r="M92" s="2">
        <f aca="true" t="shared" si="4" ref="M92:M118">SUM(F92:J92)+E92+K92+L92</f>
        <v>27</v>
      </c>
    </row>
    <row r="93" spans="1:13" ht="12.75">
      <c r="A93">
        <v>2</v>
      </c>
      <c r="B93" s="43" t="s">
        <v>122</v>
      </c>
      <c r="C93" s="34" t="s">
        <v>1</v>
      </c>
      <c r="D93" s="78" t="s">
        <v>99</v>
      </c>
      <c r="E93" s="35"/>
      <c r="F93" s="6"/>
      <c r="G93" s="6"/>
      <c r="H93" s="71"/>
      <c r="I93" s="54"/>
      <c r="J93" s="54"/>
      <c r="K93" s="11">
        <v>8</v>
      </c>
      <c r="L93" s="11">
        <v>17</v>
      </c>
      <c r="M93" s="18">
        <f t="shared" si="4"/>
        <v>25</v>
      </c>
    </row>
    <row r="94" spans="1:13" ht="12.75">
      <c r="A94">
        <v>3</v>
      </c>
      <c r="B94" s="43" t="s">
        <v>115</v>
      </c>
      <c r="C94" s="10" t="s">
        <v>0</v>
      </c>
      <c r="D94" s="78" t="s">
        <v>116</v>
      </c>
      <c r="E94" s="35"/>
      <c r="F94" s="6"/>
      <c r="G94" s="6"/>
      <c r="H94" s="30"/>
      <c r="I94" s="54">
        <v>9</v>
      </c>
      <c r="J94" s="54">
        <v>68</v>
      </c>
      <c r="K94" s="11"/>
      <c r="L94" s="11"/>
      <c r="M94" s="18">
        <f t="shared" si="4"/>
        <v>77</v>
      </c>
    </row>
    <row r="95" spans="1:13" ht="12.75">
      <c r="A95">
        <v>4</v>
      </c>
      <c r="B95" s="43" t="s">
        <v>107</v>
      </c>
      <c r="C95" s="34" t="s">
        <v>1</v>
      </c>
      <c r="D95" s="78" t="s">
        <v>116</v>
      </c>
      <c r="E95" s="35"/>
      <c r="F95" s="6"/>
      <c r="G95" s="6"/>
      <c r="H95" s="71"/>
      <c r="I95" s="54">
        <v>9</v>
      </c>
      <c r="J95" s="54">
        <v>19</v>
      </c>
      <c r="K95" s="11"/>
      <c r="L95" s="11"/>
      <c r="M95" s="18">
        <f t="shared" si="4"/>
        <v>28</v>
      </c>
    </row>
    <row r="96" spans="1:13" ht="12.75">
      <c r="A96">
        <v>5</v>
      </c>
      <c r="B96" s="43" t="s">
        <v>117</v>
      </c>
      <c r="C96" s="34" t="s">
        <v>3</v>
      </c>
      <c r="D96" s="78" t="s">
        <v>116</v>
      </c>
      <c r="E96" s="35"/>
      <c r="F96" s="6"/>
      <c r="G96" s="6"/>
      <c r="H96" s="30"/>
      <c r="I96" s="54">
        <v>1</v>
      </c>
      <c r="J96" s="54">
        <v>32</v>
      </c>
      <c r="K96" s="11"/>
      <c r="L96" s="11"/>
      <c r="M96" s="18">
        <f t="shared" si="4"/>
        <v>33</v>
      </c>
    </row>
    <row r="97" spans="1:13" ht="12.75">
      <c r="A97">
        <v>6</v>
      </c>
      <c r="B97" s="43" t="s">
        <v>72</v>
      </c>
      <c r="C97" s="10" t="s">
        <v>2</v>
      </c>
      <c r="D97" s="78" t="s">
        <v>116</v>
      </c>
      <c r="E97" s="21">
        <v>28</v>
      </c>
      <c r="F97" s="11">
        <v>4</v>
      </c>
      <c r="G97" s="11">
        <v>82</v>
      </c>
      <c r="H97" s="30"/>
      <c r="I97" s="54"/>
      <c r="J97" s="54"/>
      <c r="K97" s="11"/>
      <c r="L97" s="11"/>
      <c r="M97" s="18">
        <f t="shared" si="4"/>
        <v>114</v>
      </c>
    </row>
    <row r="98" spans="1:13" ht="12.75">
      <c r="A98">
        <v>7</v>
      </c>
      <c r="B98" s="43" t="s">
        <v>70</v>
      </c>
      <c r="C98" s="10" t="s">
        <v>1</v>
      </c>
      <c r="D98" s="78" t="s">
        <v>99</v>
      </c>
      <c r="E98" s="21">
        <v>10</v>
      </c>
      <c r="F98" s="13"/>
      <c r="G98" s="13"/>
      <c r="H98" s="31"/>
      <c r="I98" s="54">
        <v>6</v>
      </c>
      <c r="J98" s="54">
        <v>29</v>
      </c>
      <c r="K98" s="11"/>
      <c r="L98" s="11"/>
      <c r="M98" s="18">
        <f t="shared" si="4"/>
        <v>45</v>
      </c>
    </row>
    <row r="99" spans="1:13" ht="12.75">
      <c r="A99">
        <v>8</v>
      </c>
      <c r="B99" s="43" t="s">
        <v>121</v>
      </c>
      <c r="C99" s="34" t="s">
        <v>0</v>
      </c>
      <c r="D99" s="78" t="s">
        <v>116</v>
      </c>
      <c r="E99" s="35"/>
      <c r="F99" s="6"/>
      <c r="G99" s="6"/>
      <c r="H99" s="71"/>
      <c r="I99" s="54"/>
      <c r="J99" s="54"/>
      <c r="K99" s="11">
        <v>-10</v>
      </c>
      <c r="L99" s="11">
        <v>11</v>
      </c>
      <c r="M99" s="18">
        <f t="shared" si="4"/>
        <v>1</v>
      </c>
    </row>
    <row r="100" spans="1:13" ht="12.75">
      <c r="A100">
        <v>9</v>
      </c>
      <c r="B100" s="43" t="s">
        <v>119</v>
      </c>
      <c r="C100" s="34" t="s">
        <v>1</v>
      </c>
      <c r="D100" s="78" t="s">
        <v>116</v>
      </c>
      <c r="E100" s="35"/>
      <c r="F100" s="6"/>
      <c r="G100" s="6"/>
      <c r="H100" s="30"/>
      <c r="I100" s="54"/>
      <c r="J100" s="54"/>
      <c r="K100" s="11">
        <v>0</v>
      </c>
      <c r="L100" s="11">
        <v>8</v>
      </c>
      <c r="M100" s="18">
        <f t="shared" si="4"/>
        <v>8</v>
      </c>
    </row>
    <row r="101" spans="1:13" ht="13.5" thickBot="1">
      <c r="A101">
        <v>10</v>
      </c>
      <c r="B101" s="43" t="s">
        <v>91</v>
      </c>
      <c r="C101" s="10" t="s">
        <v>0</v>
      </c>
      <c r="D101" s="78" t="s">
        <v>99</v>
      </c>
      <c r="E101" s="35"/>
      <c r="F101" s="6"/>
      <c r="G101" s="6"/>
      <c r="H101" s="30">
        <v>-1</v>
      </c>
      <c r="I101" s="54">
        <v>8</v>
      </c>
      <c r="J101" s="54">
        <v>56</v>
      </c>
      <c r="K101" s="12"/>
      <c r="L101" s="12"/>
      <c r="M101" s="18">
        <f t="shared" si="4"/>
        <v>63</v>
      </c>
    </row>
    <row r="102" spans="1:13" ht="12.75">
      <c r="A102">
        <v>11</v>
      </c>
      <c r="B102" s="43" t="s">
        <v>103</v>
      </c>
      <c r="C102" s="34" t="s">
        <v>1</v>
      </c>
      <c r="D102" s="78" t="s">
        <v>116</v>
      </c>
      <c r="E102" s="35"/>
      <c r="F102" s="6"/>
      <c r="G102" s="6"/>
      <c r="H102" s="71"/>
      <c r="I102" s="54">
        <v>7</v>
      </c>
      <c r="J102" s="54">
        <v>28</v>
      </c>
      <c r="K102" s="17"/>
      <c r="L102" s="17"/>
      <c r="M102" s="18">
        <f t="shared" si="4"/>
        <v>35</v>
      </c>
    </row>
    <row r="103" spans="1:13" ht="12.75">
      <c r="A103">
        <v>12</v>
      </c>
      <c r="B103" s="43" t="s">
        <v>123</v>
      </c>
      <c r="C103" s="34" t="s">
        <v>3</v>
      </c>
      <c r="D103" s="78" t="s">
        <v>116</v>
      </c>
      <c r="E103" s="35"/>
      <c r="F103" s="6"/>
      <c r="G103" s="6"/>
      <c r="H103" s="71"/>
      <c r="I103" s="54"/>
      <c r="J103" s="54"/>
      <c r="K103" s="11">
        <v>-1</v>
      </c>
      <c r="L103" s="11">
        <v>14</v>
      </c>
      <c r="M103" s="18">
        <f t="shared" si="4"/>
        <v>13</v>
      </c>
    </row>
    <row r="104" spans="1:13" ht="12.75">
      <c r="A104">
        <v>13</v>
      </c>
      <c r="B104" s="43" t="s">
        <v>108</v>
      </c>
      <c r="C104" s="34" t="s">
        <v>1</v>
      </c>
      <c r="D104" s="78" t="s">
        <v>116</v>
      </c>
      <c r="E104" s="35"/>
      <c r="F104" s="6"/>
      <c r="G104" s="6"/>
      <c r="H104" s="71"/>
      <c r="I104" s="54">
        <v>7</v>
      </c>
      <c r="J104" s="54">
        <v>38</v>
      </c>
      <c r="K104" s="11"/>
      <c r="L104" s="11">
        <v>32</v>
      </c>
      <c r="M104" s="18">
        <f t="shared" si="4"/>
        <v>77</v>
      </c>
    </row>
    <row r="105" spans="1:13" ht="12.75">
      <c r="A105">
        <v>15</v>
      </c>
      <c r="B105" s="43" t="s">
        <v>111</v>
      </c>
      <c r="C105" s="34" t="s">
        <v>1</v>
      </c>
      <c r="D105" s="78" t="s">
        <v>116</v>
      </c>
      <c r="E105" s="42">
        <v>10</v>
      </c>
      <c r="F105" s="6"/>
      <c r="G105" s="6"/>
      <c r="H105" s="71"/>
      <c r="I105" s="54">
        <v>-6</v>
      </c>
      <c r="J105" s="54">
        <v>6</v>
      </c>
      <c r="K105" s="84">
        <v>-1</v>
      </c>
      <c r="L105" s="84">
        <v>8</v>
      </c>
      <c r="M105" s="18">
        <f t="shared" si="4"/>
        <v>17</v>
      </c>
    </row>
    <row r="106" spans="1:13" ht="12.75">
      <c r="A106">
        <v>21</v>
      </c>
      <c r="B106" s="43" t="s">
        <v>128</v>
      </c>
      <c r="C106" s="34" t="s">
        <v>3</v>
      </c>
      <c r="D106" s="78" t="s">
        <v>116</v>
      </c>
      <c r="E106" s="35"/>
      <c r="F106" s="6"/>
      <c r="G106" s="6"/>
      <c r="H106" s="71"/>
      <c r="I106" s="54"/>
      <c r="J106" s="54"/>
      <c r="K106" s="11">
        <v>1</v>
      </c>
      <c r="L106" s="11">
        <v>35</v>
      </c>
      <c r="M106" s="18">
        <f t="shared" si="4"/>
        <v>36</v>
      </c>
    </row>
    <row r="107" spans="1:13" ht="12.75">
      <c r="A107">
        <v>23</v>
      </c>
      <c r="B107" s="44" t="s">
        <v>85</v>
      </c>
      <c r="C107" s="10" t="s">
        <v>3</v>
      </c>
      <c r="D107" s="78" t="s">
        <v>116</v>
      </c>
      <c r="E107" s="20">
        <v>15</v>
      </c>
      <c r="F107" s="11">
        <v>4</v>
      </c>
      <c r="G107" s="11">
        <v>54</v>
      </c>
      <c r="H107" s="30"/>
      <c r="I107" s="54"/>
      <c r="J107" s="54"/>
      <c r="K107" s="63"/>
      <c r="L107" s="63"/>
      <c r="M107" s="18">
        <f t="shared" si="4"/>
        <v>73</v>
      </c>
    </row>
    <row r="108" spans="1:13" ht="12.75">
      <c r="A108">
        <v>24</v>
      </c>
      <c r="B108" s="43" t="s">
        <v>73</v>
      </c>
      <c r="C108" s="10" t="s">
        <v>2</v>
      </c>
      <c r="D108" s="78" t="s">
        <v>99</v>
      </c>
      <c r="E108" s="21">
        <v>28</v>
      </c>
      <c r="F108" s="11">
        <v>3</v>
      </c>
      <c r="G108" s="11">
        <v>87</v>
      </c>
      <c r="H108" s="30">
        <v>2</v>
      </c>
      <c r="I108" s="54"/>
      <c r="J108" s="54"/>
      <c r="K108" s="11"/>
      <c r="L108" s="11"/>
      <c r="M108" s="18">
        <f t="shared" si="4"/>
        <v>120</v>
      </c>
    </row>
    <row r="109" spans="1:13" ht="12.75">
      <c r="A109">
        <v>26</v>
      </c>
      <c r="B109" s="43" t="s">
        <v>120</v>
      </c>
      <c r="C109" s="34" t="s">
        <v>1</v>
      </c>
      <c r="D109" s="78" t="s">
        <v>116</v>
      </c>
      <c r="E109" s="35"/>
      <c r="F109" s="6"/>
      <c r="G109" s="6"/>
      <c r="H109" s="71"/>
      <c r="I109" s="54"/>
      <c r="J109" s="54"/>
      <c r="K109" s="11">
        <v>7</v>
      </c>
      <c r="L109" s="11">
        <v>14</v>
      </c>
      <c r="M109" s="18">
        <f t="shared" si="4"/>
        <v>21</v>
      </c>
    </row>
    <row r="110" spans="1:13" ht="12.75">
      <c r="A110">
        <v>27</v>
      </c>
      <c r="B110" s="43" t="s">
        <v>126</v>
      </c>
      <c r="C110" s="34" t="s">
        <v>1</v>
      </c>
      <c r="D110" s="78" t="s">
        <v>99</v>
      </c>
      <c r="E110" s="35"/>
      <c r="F110" s="6"/>
      <c r="G110" s="6"/>
      <c r="H110" s="71"/>
      <c r="I110" s="54"/>
      <c r="J110" s="54"/>
      <c r="K110" s="11">
        <v>3</v>
      </c>
      <c r="L110" s="11">
        <v>14</v>
      </c>
      <c r="M110" s="18">
        <f t="shared" si="4"/>
        <v>17</v>
      </c>
    </row>
    <row r="111" spans="1:13" ht="12.75">
      <c r="A111">
        <v>28</v>
      </c>
      <c r="B111" s="43" t="s">
        <v>125</v>
      </c>
      <c r="C111" s="34" t="s">
        <v>1</v>
      </c>
      <c r="D111" s="100" t="s">
        <v>116</v>
      </c>
      <c r="E111" s="64"/>
      <c r="F111" s="66"/>
      <c r="G111" s="66"/>
      <c r="H111" s="74"/>
      <c r="I111" s="77"/>
      <c r="J111" s="77"/>
      <c r="K111" s="32">
        <v>0</v>
      </c>
      <c r="L111" s="32">
        <v>5</v>
      </c>
      <c r="M111" s="18">
        <f t="shared" si="4"/>
        <v>5</v>
      </c>
    </row>
    <row r="112" spans="1:13" ht="12.75">
      <c r="A112">
        <v>29</v>
      </c>
      <c r="B112" s="43" t="s">
        <v>124</v>
      </c>
      <c r="C112" s="34" t="s">
        <v>1</v>
      </c>
      <c r="D112" s="78" t="s">
        <v>116</v>
      </c>
      <c r="E112" s="35"/>
      <c r="F112" s="6"/>
      <c r="G112" s="6"/>
      <c r="H112" s="71"/>
      <c r="I112" s="54"/>
      <c r="J112" s="54"/>
      <c r="K112" s="11">
        <v>-4</v>
      </c>
      <c r="L112" s="11">
        <v>5</v>
      </c>
      <c r="M112" s="18">
        <f t="shared" si="4"/>
        <v>1</v>
      </c>
    </row>
    <row r="113" spans="1:13" ht="12.75">
      <c r="A113">
        <v>30</v>
      </c>
      <c r="B113" s="43" t="s">
        <v>130</v>
      </c>
      <c r="C113" s="34" t="s">
        <v>1</v>
      </c>
      <c r="D113" s="78" t="s">
        <v>116</v>
      </c>
      <c r="E113" s="35"/>
      <c r="F113" s="6"/>
      <c r="G113" s="6"/>
      <c r="H113" s="71"/>
      <c r="I113" s="54"/>
      <c r="J113" s="54"/>
      <c r="K113" s="11">
        <v>2</v>
      </c>
      <c r="L113" s="11">
        <v>11</v>
      </c>
      <c r="M113" s="18">
        <f t="shared" si="4"/>
        <v>13</v>
      </c>
    </row>
    <row r="114" spans="1:13" ht="12.75">
      <c r="A114">
        <v>31</v>
      </c>
      <c r="B114" s="43" t="s">
        <v>82</v>
      </c>
      <c r="C114" s="10" t="s">
        <v>0</v>
      </c>
      <c r="D114" s="78" t="s">
        <v>99</v>
      </c>
      <c r="E114" s="21">
        <v>28.72</v>
      </c>
      <c r="F114" s="11">
        <v>-6</v>
      </c>
      <c r="G114" s="11">
        <v>71</v>
      </c>
      <c r="H114" s="30"/>
      <c r="I114" s="54"/>
      <c r="J114" s="54"/>
      <c r="K114" s="11"/>
      <c r="L114" s="11"/>
      <c r="M114" s="18">
        <f t="shared" si="4"/>
        <v>93.72</v>
      </c>
    </row>
    <row r="115" spans="1:13" ht="12.75">
      <c r="A115">
        <v>39</v>
      </c>
      <c r="B115" s="43" t="s">
        <v>104</v>
      </c>
      <c r="C115" s="34" t="s">
        <v>1</v>
      </c>
      <c r="D115" s="78" t="s">
        <v>116</v>
      </c>
      <c r="E115" s="35"/>
      <c r="F115" s="6"/>
      <c r="G115" s="6"/>
      <c r="H115" s="71"/>
      <c r="I115" s="54">
        <v>6</v>
      </c>
      <c r="J115" s="54">
        <v>18</v>
      </c>
      <c r="K115" s="11"/>
      <c r="L115" s="11"/>
      <c r="M115" s="18">
        <f t="shared" si="4"/>
        <v>24</v>
      </c>
    </row>
    <row r="116" spans="1:13" ht="12.75">
      <c r="A116">
        <v>40</v>
      </c>
      <c r="B116" s="43" t="s">
        <v>129</v>
      </c>
      <c r="C116" s="34" t="s">
        <v>0</v>
      </c>
      <c r="D116" s="78" t="s">
        <v>99</v>
      </c>
      <c r="E116" s="35"/>
      <c r="F116" s="6"/>
      <c r="G116" s="6"/>
      <c r="H116" s="71"/>
      <c r="I116" s="54"/>
      <c r="J116" s="54"/>
      <c r="K116" s="11">
        <v>5</v>
      </c>
      <c r="L116" s="11">
        <v>20</v>
      </c>
      <c r="M116" s="18">
        <f t="shared" si="4"/>
        <v>25</v>
      </c>
    </row>
    <row r="117" spans="1:13" ht="12.75">
      <c r="A117">
        <v>42</v>
      </c>
      <c r="B117" s="43" t="s">
        <v>109</v>
      </c>
      <c r="C117" s="34" t="s">
        <v>1</v>
      </c>
      <c r="D117" s="78" t="s">
        <v>99</v>
      </c>
      <c r="E117" s="35"/>
      <c r="F117" s="6"/>
      <c r="G117" s="6"/>
      <c r="H117" s="71"/>
      <c r="I117" s="54">
        <v>9</v>
      </c>
      <c r="J117" s="54">
        <v>17</v>
      </c>
      <c r="K117" s="11"/>
      <c r="L117" s="11"/>
      <c r="M117" s="18">
        <f t="shared" si="4"/>
        <v>26</v>
      </c>
    </row>
    <row r="118" spans="1:13" ht="13.5" thickBot="1">
      <c r="A118">
        <v>43</v>
      </c>
      <c r="B118" s="43" t="s">
        <v>105</v>
      </c>
      <c r="C118" s="34" t="s">
        <v>1</v>
      </c>
      <c r="D118" s="101" t="s">
        <v>116</v>
      </c>
      <c r="E118" s="65"/>
      <c r="F118" s="7"/>
      <c r="G118" s="7"/>
      <c r="H118" s="75"/>
      <c r="I118" s="59">
        <v>-1</v>
      </c>
      <c r="J118" s="59">
        <v>12</v>
      </c>
      <c r="K118" s="12"/>
      <c r="L118" s="12"/>
      <c r="M118" s="19">
        <f t="shared" si="4"/>
        <v>11</v>
      </c>
    </row>
    <row r="119" spans="3:8" ht="12.75">
      <c r="C119" s="34"/>
      <c r="D119" s="34"/>
      <c r="H119"/>
    </row>
    <row r="123" ht="12.75">
      <c r="H123"/>
    </row>
    <row r="124" ht="12.75">
      <c r="H124"/>
    </row>
    <row r="125" ht="12.75">
      <c r="H125"/>
    </row>
    <row r="126" ht="12.75">
      <c r="B126" t="s">
        <v>47</v>
      </c>
    </row>
    <row r="127" spans="2:6" ht="12.75">
      <c r="B127" s="4" t="s">
        <v>34</v>
      </c>
      <c r="C127" s="4"/>
      <c r="D127" s="4"/>
      <c r="E127" s="4"/>
      <c r="F127" s="4"/>
    </row>
    <row r="128" ht="12.75">
      <c r="B128" s="14" t="s">
        <v>95</v>
      </c>
    </row>
  </sheetData>
  <mergeCells count="6">
    <mergeCell ref="F1:G1"/>
    <mergeCell ref="I1:J1"/>
    <mergeCell ref="K1:L1"/>
    <mergeCell ref="F2:G2"/>
    <mergeCell ref="I2:J2"/>
    <mergeCell ref="K2:L2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 Llopart</dc:creator>
  <cp:keywords/>
  <dc:description/>
  <cp:lastModifiedBy>pc1</cp:lastModifiedBy>
  <cp:lastPrinted>2009-12-18T10:09:22Z</cp:lastPrinted>
  <dcterms:created xsi:type="dcterms:W3CDTF">2009-10-28T09:28:32Z</dcterms:created>
  <dcterms:modified xsi:type="dcterms:W3CDTF">2010-01-14T09:20:47Z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-1348407718</vt:i4>
  </property>
  <property fmtid="{D5CDD505-2E9C-101B-9397-08002B2CF9AE}" pid="3" name="_EmailSubject">
    <vt:lpwstr>ranquing actualitzat</vt:lpwstr>
  </property>
  <property fmtid="{D5CDD505-2E9C-101B-9397-08002B2CF9AE}" pid="4" name="_AuthorEmail">
    <vt:lpwstr>josepllopart@fctt.org</vt:lpwstr>
  </property>
  <property fmtid="{D5CDD505-2E9C-101B-9397-08002B2CF9AE}" pid="5" name="_AuthorEmailDisplayName">
    <vt:lpwstr>Josep Llopart (FCTT)</vt:lpwstr>
  </property>
  <property fmtid="{D5CDD505-2E9C-101B-9397-08002B2CF9AE}" pid="6" name="_PreviousAdHocReviewCycleID">
    <vt:i4>-349534908</vt:i4>
  </property>
</Properties>
</file>